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<sst xmlns="http://schemas.openxmlformats.org/spreadsheetml/2006/main" count="35" uniqueCount="29">
  <si>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</si>
  <si>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</si>
  <si>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</si>
  <si>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</si>
  <si>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</si>
  <si>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</si>
  <si>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</si>
  <si>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</si>
  <si>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</si>
  <si>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</si>
  <si>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</si>
  <si>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</si>
  <si>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</si>
  <si>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</si>
  <si>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</si>
  <si>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</si>
  <si>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</si>
  <si>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</si>
  <si>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</si>
  <si>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</si>
  <si>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</si>
  <si>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</si>
  <si>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</si>
  <si>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</si>
  <si>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</si>
  <si>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</si>
  <si>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Амурской области</t>
  </si>
  <si>
    <t>5.2. Закупки малого объема (не превышающие 600 тыс. руб. по одной сделке)</t>
  </si>
  <si>
    <t>за 2022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</si>
</sst>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2" fontId="45" fillId="33" borderId="10" xfId="42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5" t="s">
        <v>22</v>
      </c>
      <c r="B1" s="44"/>
      <c r="C1" s="44"/>
      <c r="D1" s="44"/>
      <c r="E1" s="44"/>
      <c r="F1" s="44"/>
      <c r="G1" s="44"/>
      <c r="H1" s="17"/>
    </row>
    <row r="2" spans="1:8" s="18" customFormat="1" ht="15.75" customHeight="1">
      <c r="A2" s="42" t="s">
        <v>26</v>
      </c>
      <c r="B2" s="43"/>
      <c r="C2" s="43"/>
      <c r="D2" s="43"/>
      <c r="E2" s="43"/>
      <c r="F2" s="43"/>
      <c r="G2" s="43"/>
      <c r="H2" s="20"/>
    </row>
    <row r="3" spans="1:8" s="18" customFormat="1" ht="15">
      <c r="A3" s="42" t="s">
        <v>28</v>
      </c>
      <c r="B3" s="44"/>
      <c r="C3" s="44"/>
      <c r="D3" s="44"/>
      <c r="E3" s="44"/>
      <c r="F3" s="44"/>
      <c r="G3" s="44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7" t="s">
        <v>3</v>
      </c>
      <c r="C5" s="47" t="s">
        <v>17</v>
      </c>
      <c r="D5" s="47" t="s">
        <v>16</v>
      </c>
      <c r="E5" s="47" t="s">
        <v>4</v>
      </c>
      <c r="F5" s="51" t="s">
        <v>23</v>
      </c>
      <c r="G5" s="49" t="s">
        <v>24</v>
      </c>
      <c r="H5" s="5"/>
    </row>
    <row r="6" spans="1:8" ht="54.75" customHeight="1">
      <c r="A6" s="4"/>
      <c r="B6" s="48"/>
      <c r="C6" s="48"/>
      <c r="D6" s="48"/>
      <c r="E6" s="48"/>
      <c r="F6" s="52"/>
      <c r="G6" s="5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v>27</v>
      </c>
      <c r="D8" s="9">
        <v>83</v>
      </c>
      <c r="E8" s="9">
        <v>3</v>
      </c>
      <c r="F8" s="9">
        <v>25</v>
      </c>
      <c r="G8" s="13">
        <v>41.2</v>
      </c>
      <c r="H8" s="7"/>
    </row>
    <row r="9" spans="2:7" s="26" customFormat="1" ht="16.5" customHeight="1">
      <c r="B9" s="24" t="s">
        <v>8</v>
      </c>
      <c r="C9" s="33"/>
      <c r="D9" s="33"/>
      <c r="E9" s="33"/>
      <c r="F9" s="37"/>
      <c r="G9" s="34"/>
    </row>
    <row r="10" spans="1:8" ht="16.5" customHeight="1">
      <c r="A10" s="4"/>
      <c r="B10" s="22" t="s">
        <v>0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18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19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20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21</v>
      </c>
      <c r="C16" s="10">
        <v>0</v>
      </c>
      <c r="D16" s="10">
        <v>0</v>
      </c>
      <c r="E16" s="11">
        <v>0</v>
      </c>
      <c r="F16" s="12">
        <v>0</v>
      </c>
      <c r="G16" s="28"/>
      <c r="H16" s="5"/>
    </row>
    <row r="17" spans="2:8" s="23" customFormat="1" ht="15.75" customHeight="1">
      <c r="B17" s="24" t="s">
        <v>9</v>
      </c>
      <c r="C17" s="38"/>
      <c r="D17" s="38"/>
      <c r="E17" s="11"/>
      <c r="F17" s="39"/>
      <c r="G17" s="29"/>
      <c r="H17" s="25"/>
    </row>
    <row r="18" spans="1:8" ht="15" customHeight="1">
      <c r="A18" s="4"/>
      <c r="B18" s="22" t="s">
        <v>10</v>
      </c>
      <c r="C18" s="10">
        <v>27</v>
      </c>
      <c r="D18" s="10">
        <v>83</v>
      </c>
      <c r="E18" s="11">
        <f>D18/C18</f>
        <v>3.074074074074074</v>
      </c>
      <c r="F18" s="12">
        <v>25</v>
      </c>
      <c r="G18" s="13">
        <v>41.2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28"/>
      <c r="H19" s="5"/>
    </row>
    <row r="20" spans="1:8" ht="17.25" customHeight="1">
      <c r="A20" s="4"/>
      <c r="B20" s="21" t="s">
        <v>12</v>
      </c>
      <c r="C20" s="10">
        <v>0</v>
      </c>
      <c r="D20" s="10">
        <v>0</v>
      </c>
      <c r="E20" s="11">
        <v>0</v>
      </c>
      <c r="F20" s="12">
        <v>0</v>
      </c>
      <c r="G20" s="13">
        <v>0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40">
        <v>157</v>
      </c>
      <c r="D22" s="37"/>
      <c r="E22" s="36"/>
      <c r="F22" s="40">
        <f>F23+F24</f>
        <v>157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28</v>
      </c>
      <c r="D23" s="9" t="s">
        <v>1</v>
      </c>
      <c r="E23" s="14" t="s">
        <v>1</v>
      </c>
      <c r="F23" s="12">
        <f>C23</f>
        <v>28</v>
      </c>
      <c r="G23" s="14" t="s">
        <v>1</v>
      </c>
      <c r="H23" s="5"/>
    </row>
    <row r="24" spans="1:8" ht="29.25" customHeight="1">
      <c r="A24" s="4"/>
      <c r="B24" s="41" t="s">
        <v>27</v>
      </c>
      <c r="C24" s="10">
        <v>129</v>
      </c>
      <c r="D24" s="9" t="s">
        <v>1</v>
      </c>
      <c r="E24" s="14" t="s">
        <v>1</v>
      </c>
      <c r="F24" s="12">
        <f>C24</f>
        <v>129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v>184</v>
      </c>
      <c r="D25" s="9"/>
      <c r="E25" s="9"/>
      <c r="F25" s="40">
        <f>SUM(F8+F22)</f>
        <v>182</v>
      </c>
      <c r="G25" s="35"/>
      <c r="H25" s="7"/>
    </row>
    <row r="26" spans="1:8" s="1" customFormat="1" ht="15">
      <c r="A26" s="7"/>
      <c r="B26" s="30"/>
      <c r="C26" s="31"/>
      <c r="D26" s="31"/>
      <c r="E26" s="31"/>
      <c r="F26" s="19"/>
      <c r="G26" s="32"/>
      <c r="H26" s="7"/>
    </row>
    <row r="27" spans="1:8" s="27" customFormat="1" ht="38.25" customHeight="1">
      <c r="A27" s="5"/>
      <c r="B27" s="46" t="s">
        <v>25</v>
      </c>
      <c r="C27" s="46"/>
      <c r="D27" s="46"/>
      <c r="E27" s="46"/>
      <c r="F27" s="46"/>
      <c r="G27" s="4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2800-00-603</cp:lastModifiedBy>
  <cp:lastPrinted>2017-07-07T11:25:09Z</cp:lastPrinted>
  <dcterms:created xsi:type="dcterms:W3CDTF">1996-10-08T23:32:33Z</dcterms:created>
  <dcterms:modified xsi:type="dcterms:W3CDTF">2023-01-13T07:41:25Z</dcterms:modified>
  <cp:category/>
  <cp:version/>
  <cp:contentType/>
  <cp:contentStatus/>
</cp:coreProperties>
</file>