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" windowWidth="18975" windowHeight="11955" activeTab="0"/>
  </bookViews>
  <sheets>
    <sheet name="Page 1" sheetId="1" r:id="rId1"/>
  </sheets>
  <definedNames>
    <definedName name="_xlnm.Print_Area" localSheetId="0">'Page 1'!$A$1:$X$111</definedName>
  </definedNames>
  <calcPr calcId="145621"/>
</workbook>
</file>

<file path=xl/sharedStrings.xml><?xml version="1.0" encoding="utf-8"?>
<sst xmlns="http://schemas.openxmlformats.org/spreadsheetml/2006/main" count="610" uniqueCount="306">
  <si>
    <t>Приложение
к Положению о порядке формирования,
утверждения планов-графиков закупок, внесения
изменений в такие планы-графики, размещения
планов-графиков закупок в единой
информационной системе в сфере закупок,
об особенностях включения информации в такие
планы-графики и о требованиях к форме планов-
графиков закупок</t>
  </si>
  <si>
    <t>(форма)</t>
  </si>
  <si>
    <t>ПЛАН-ГРАФИК
закупок товаров, работ, услуг на 2022 финансовый год и на плановый период 2023 и 2024 годов</t>
  </si>
  <si>
    <t>1. Информация о заказчике:</t>
  </si>
  <si>
    <t>Коды</t>
  </si>
  <si>
    <t>Полное наименование</t>
  </si>
  <si>
    <t>УПРАВЛЕНИЕ ФЕДЕРАЛЬНОЙ НАЛОГОВОЙ СЛУЖБЫ ПО КЕМЕРОВСКОЙ ОБЛАСТИ - КУЗБАССУ</t>
  </si>
  <si>
    <t>ИНН</t>
  </si>
  <si>
    <t>4205074681</t>
  </si>
  <si>
    <t>КПП</t>
  </si>
  <si>
    <t>420501001</t>
  </si>
  <si>
    <t>Организационно-правовая форма</t>
  </si>
  <si>
    <t>Федеральные государственные казенные учреждения</t>
  </si>
  <si>
    <t>по ОКОПФ</t>
  </si>
  <si>
    <t>75104</t>
  </si>
  <si>
    <t>Форма собственности</t>
  </si>
  <si>
    <t>Федеральная собственность</t>
  </si>
  <si>
    <t>по ОКФС</t>
  </si>
  <si>
    <t>12</t>
  </si>
  <si>
    <t>Место нахождения, телефон, адрес электронной почты</t>
  </si>
  <si>
    <t>Российская Федерация, 650993, Кемеровская область - Кузбасс обл, Кемерово г, ПРОСПЕКТ КУЗНЕЦКИЙ, 70, 73842325709, r4200@nalog.ru</t>
  </si>
  <si>
    <t>по ОКТМО</t>
  </si>
  <si>
    <t>32701000</t>
  </si>
  <si>
    <t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заказчика**</t>
  </si>
  <si>
    <t>Место нахождения, телефон, адрес электронной почты**</t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</si>
  <si>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</si>
  <si>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</si>
  <si>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</si>
  <si>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</si>
  <si>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2022 финансовый год и на плановый период 2023 и 2024 годов</t>
  </si>
  <si>
    <t>№
п/п</t>
  </si>
  <si>
    <t>Идентификационный 
код закупки</t>
  </si>
  <si>
    <t>Объект закупки</t>
  </si>
  <si>
    <t>Планируемый год размещения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</si>
  <si>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
в том числе планируемые платежи</t>
  </si>
  <si>
    <t>Информация
о проведении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</si>
  <si>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</si>
  <si>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</si>
  <si>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
по Общероссийскому классификатору продукции по видам экономической деятельности
ОК 034-2014
(КПЕС 2008) (ОКПД2)</t>
  </si>
  <si>
    <t>Наименование объекта закупки</t>
  </si>
  <si>
    <t>всего</t>
  </si>
  <si>
    <t>2022 год</t>
  </si>
  <si>
    <t>на плановый период</t>
  </si>
  <si>
    <t>последующие годы</t>
  </si>
  <si>
    <t>2023 год</t>
  </si>
  <si>
    <t>2024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</si>
  <si>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</si>
  <si>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</si>
  <si>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</si>
  <si>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</si>
  <si>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</si>
  <si>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</si>
  <si>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</si>
  <si>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</si>
  <si>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</si>
  <si>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</si>
  <si>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</si>
  <si>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</si>
  <si>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</si>
  <si>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</si>
  <si>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</si>
  <si>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22 1 4205074681 420501001 0001 000 3530 247</t>
  </si>
  <si>
    <t>35.30</t>
  </si>
  <si>
    <t>Услуги по снабжению паром и кондиционированию воздуха</t>
  </si>
  <si>
    <t>Поставка тепловой энергии и теплоносителя</t>
  </si>
  <si>
    <t>2022</t>
  </si>
  <si>
    <t>Нет</t>
  </si>
  <si>
    <t>23 1 4205074681 420501001 0001 000 3530 247</t>
  </si>
  <si>
    <t>2023</t>
  </si>
  <si>
    <t>24 1 4205074681 420501001 0001 000 1920 244</t>
  </si>
  <si>
    <t>19.20</t>
  </si>
  <si>
    <t>Нефтепродукты</t>
  </si>
  <si>
    <t>Приобретение горюче-смазочных материалов</t>
  </si>
  <si>
    <t>2024</t>
  </si>
  <si>
    <t>22 1 4205074681 420501001 0002 000 1920 244</t>
  </si>
  <si>
    <t>23 1 4205074681 420501001 0002 000 1920 244</t>
  </si>
  <si>
    <t>22 1 4205074681 420501001 0003 000 6832 244</t>
  </si>
  <si>
    <t>68.32</t>
  </si>
  <si>
    <t>Услуги по управлению недвижимым имуществом, предоставляемые за вознаграждение или на договорной основе</t>
  </si>
  <si>
    <t>Взносы на капитальный ремонт общего имущества в многоквартирных домах</t>
  </si>
  <si>
    <t>24 1 4205074681 420501001 0003 000 7739 244</t>
  </si>
  <si>
    <t>77.39</t>
  </si>
  <si>
    <t>Услуги по аренде и лизингу прочих машин, оборудования и материальных средств, не включенных в другие группировки</t>
  </si>
  <si>
    <t>Аренда земельного участка по адресу: г. Кемерово, пр. Кузнецкий, д.11</t>
  </si>
  <si>
    <t>22 1 4205074681 420501001 0004 000 3811 244</t>
  </si>
  <si>
    <t>38.11</t>
  </si>
  <si>
    <t>Отходы неопасные; услуги по сбору неопасных отходов</t>
  </si>
  <si>
    <t>Оказание услуг по обращению с твердыми коммунальными отходами</t>
  </si>
  <si>
    <t>23 1 4205074681 420501001 0004 000 6832 244</t>
  </si>
  <si>
    <t>24 1 4205074681 420501001 0004 000 7739 244</t>
  </si>
  <si>
    <t>Аренда объекта нежилого фонда по адресу: г. Кемерово, ул. Кирова, д.55</t>
  </si>
  <si>
    <t>22 1 4205074681 420501001 0005 000 3700 244</t>
  </si>
  <si>
    <t>37.00</t>
  </si>
  <si>
    <t>Услуги по водоотведению; шлам сточных вод</t>
  </si>
  <si>
    <t>Холодное водоснабжение и водоотведение</t>
  </si>
  <si>
    <t>24 1 4205074681 420501001 0005 000 1723 244</t>
  </si>
  <si>
    <t>17.23</t>
  </si>
  <si>
    <t>Принадлежности канцелярские бумажные</t>
  </si>
  <si>
    <t>Поставка конвертов почтовых</t>
  </si>
  <si>
    <t>22 1 4205074681 420501001 0006 000 3600 244</t>
  </si>
  <si>
    <t>36.00</t>
  </si>
  <si>
    <t>Вода природная; услуги по очистке воды и водоснабжению</t>
  </si>
  <si>
    <t>23 1 4205074681 420501001 0006 000 3700 244</t>
  </si>
  <si>
    <t>15</t>
  </si>
  <si>
    <t>24 1 4205074681 420501001 0006 000 4339 244</t>
  </si>
  <si>
    <t>43.39</t>
  </si>
  <si>
    <t>Работы завершающие и отделочные в зданиях и сооружениях, прочие</t>
  </si>
  <si>
    <t>Текущий ремонт помещений</t>
  </si>
  <si>
    <t>16</t>
  </si>
  <si>
    <t>23 1 4205074681 420501001 0007 000 3600 244</t>
  </si>
  <si>
    <t>17</t>
  </si>
  <si>
    <t>24 1 4205074681 420501001 0007 000 7739 244</t>
  </si>
  <si>
    <t>Аренда земельного участка со множественностью лиц на стороне Арендатора по адресу: г. Новокузнецк, ул. Ленина, д.62</t>
  </si>
  <si>
    <t>18</t>
  </si>
  <si>
    <t>22 1 4205074681 420501001 0008 000 7739 244</t>
  </si>
  <si>
    <t>19</t>
  </si>
  <si>
    <t>23 1 4205074681 420501001 0008 000 7739 244</t>
  </si>
  <si>
    <t>20</t>
  </si>
  <si>
    <t>24 1 4205074681 420501001 0008 000 7739 244</t>
  </si>
  <si>
    <t>Аренда земельного участка со множественностью лиц на стороне Арендатора по адресу: г. Новокузнецк, ул. Бардина, д.14</t>
  </si>
  <si>
    <t>21</t>
  </si>
  <si>
    <t>22 1 4205074681 420501001 0009 000 8425 244</t>
  </si>
  <si>
    <t>84.25</t>
  </si>
  <si>
    <t>Услуги по обеспечению безопасности в чрезвычайных ситуациях; услуги по обеспечению безопасности в области использования атомной энергии</t>
  </si>
  <si>
    <t>Техническое обслуживание систем по обеспечению пожарной безопасности</t>
  </si>
  <si>
    <t>22</t>
  </si>
  <si>
    <t>23 1 4205074681 420501001 0009 000 7739 244</t>
  </si>
  <si>
    <t>23</t>
  </si>
  <si>
    <t>24 1 4205074681 420501001 0009 000 4520 244</t>
  </si>
  <si>
    <t>45.20</t>
  </si>
  <si>
    <t>Услуги по техническому обслуживанию и ремонту автотранспортных средств</t>
  </si>
  <si>
    <t>Услуги по техническому обслуживанию и ремонту транспортных средств</t>
  </si>
  <si>
    <t>24</t>
  </si>
  <si>
    <t>22 1 4205074681 420501001 0010 000 1723 244</t>
  </si>
  <si>
    <t>25</t>
  </si>
  <si>
    <t>23 1 4205074681 420501001 0010 000 8425 244</t>
  </si>
  <si>
    <t>26</t>
  </si>
  <si>
    <t>23 1 4205074681 420501001 0011 000 1723 244</t>
  </si>
  <si>
    <t>27</t>
  </si>
  <si>
    <t>22 1 4205074681 420501001 0012 000 6832 244</t>
  </si>
  <si>
    <t>Оказание услуг по содержанию и ремонту общего имущества многоквартирного дома по адресу: г. Мариинск, ул. Советская, д. 1 пом.37</t>
  </si>
  <si>
    <t>28</t>
  </si>
  <si>
    <t>23 1 4205074681 420501001 0012 000 4339 244</t>
  </si>
  <si>
    <t>29</t>
  </si>
  <si>
    <t>22 1 4205074681 420501001 0013 000 3312 244</t>
  </si>
  <si>
    <t>33.12</t>
  </si>
  <si>
    <t>Услуги по ремонту оборудования</t>
  </si>
  <si>
    <t>Техническое обслуживание системы кондиционирования</t>
  </si>
  <si>
    <t>30</t>
  </si>
  <si>
    <t>23 1 4205074681 420501001 0013 000 6832 244</t>
  </si>
  <si>
    <t>31</t>
  </si>
  <si>
    <t>24 1 4205074681 420501001 0013 000 1712 244</t>
  </si>
  <si>
    <t>17.12</t>
  </si>
  <si>
    <t>Бумага и картон</t>
  </si>
  <si>
    <t>Поставка бумаги для офисной техники</t>
  </si>
  <si>
    <t>32</t>
  </si>
  <si>
    <t>22 1 4205074681 420501001 0014 000 8020 244</t>
  </si>
  <si>
    <t>80.20</t>
  </si>
  <si>
    <t>Услуги систем обеспечения безопасности</t>
  </si>
  <si>
    <t>Техническое обслуживание систем обеспечения безопасности</t>
  </si>
  <si>
    <t>33</t>
  </si>
  <si>
    <t>23 1 4205074681 420501001 0014 000 8010 244</t>
  </si>
  <si>
    <t>80.10</t>
  </si>
  <si>
    <t>Услуги частных охранных служб</t>
  </si>
  <si>
    <t>Оказание услуг по вооруженной физической охране зданий</t>
  </si>
  <si>
    <t>34</t>
  </si>
  <si>
    <t>24 1 4205074681 420501001 0014 000 1723 244</t>
  </si>
  <si>
    <t>Поставка бланочной продукции</t>
  </si>
  <si>
    <t>35</t>
  </si>
  <si>
    <t>23 1 4205074681 420501001 0015 000 8020 244</t>
  </si>
  <si>
    <t>Оказание услуг по охране объектов</t>
  </si>
  <si>
    <t>36</t>
  </si>
  <si>
    <t>24 1 4205074681 420501001 0016 000 6311 242</t>
  </si>
  <si>
    <t>63.11</t>
  </si>
  <si>
    <t>Услуги по обработке данных, размещению и взаимосвязанные услуги</t>
  </si>
  <si>
    <t>Оказание информационных услуг</t>
  </si>
  <si>
    <t>37</t>
  </si>
  <si>
    <t>22 1 4205074681 420501001 0017 000 8121 244</t>
  </si>
  <si>
    <t>81.21</t>
  </si>
  <si>
    <t>Услуги по общей уборке зданий</t>
  </si>
  <si>
    <t>Оказание услуг профессиональной уборки - клининговые услуги</t>
  </si>
  <si>
    <t>38</t>
  </si>
  <si>
    <t>23 1 4205074681 420501001 0017 000 7739 244</t>
  </si>
  <si>
    <t>39</t>
  </si>
  <si>
    <t>24 1 4205074681 420501001 0017 000 2720 242</t>
  </si>
  <si>
    <t>27.20</t>
  </si>
  <si>
    <t>Батареи и аккумуляторы</t>
  </si>
  <si>
    <t>Поставка батарей аккумуляторных для источников бесперебойного питания</t>
  </si>
  <si>
    <t>40</t>
  </si>
  <si>
    <t>23 1 4205074681 420501001 0018 000 7739 244</t>
  </si>
  <si>
    <t>41</t>
  </si>
  <si>
    <t>24 1 4205074681 420501001 0018 000 2620 242</t>
  </si>
  <si>
    <t>26.20</t>
  </si>
  <si>
    <t>Компьютеры и периферийное оборудование</t>
  </si>
  <si>
    <t>Поставка картриджей и расходных материалов для лазерных принтеров</t>
  </si>
  <si>
    <t>42</t>
  </si>
  <si>
    <t>22 1 4205074681 420501001 0019 000 4120 243</t>
  </si>
  <si>
    <t>41.20</t>
  </si>
  <si>
    <t>Здания и работы по возведению зданий</t>
  </si>
  <si>
    <t>Капитальный ремонт административного здания по адресу: г. Прокопьевск, ул. Ноградская, 21</t>
  </si>
  <si>
    <t>43</t>
  </si>
  <si>
    <t>23 1 4205074681 420501001 0019 000 6832 244</t>
  </si>
  <si>
    <t>Оказание услуг по управлению эксплуатацией и содержанием административных зданий</t>
  </si>
  <si>
    <t>44</t>
  </si>
  <si>
    <t>24 1 4205074681 420501001 0019 000 9511 242</t>
  </si>
  <si>
    <t>95.11</t>
  </si>
  <si>
    <t>Услуги по ремонту компьютеров и периферийного оборудования</t>
  </si>
  <si>
    <t>Ремонт средств вычислительной техники</t>
  </si>
  <si>
    <t>45</t>
  </si>
  <si>
    <t>22 1 4205074681 420501001 0020 000 4120 243</t>
  </si>
  <si>
    <t>Капитальный ремонт административного здания по адресу: г. Кемерово, пр. Кузнецкий, 70 (санузлы)</t>
  </si>
  <si>
    <t>46</t>
  </si>
  <si>
    <t>24 1 4205074681 420501001 0020 000 2620 242</t>
  </si>
  <si>
    <t>Поставка запасных частей для средств вычислительной техники, копировально-множительной техники и локальной вычислительной сети</t>
  </si>
  <si>
    <t>47</t>
  </si>
  <si>
    <t>22 1 4205074681 420501001 0021 000 5320 244</t>
  </si>
  <si>
    <t>53.20</t>
  </si>
  <si>
    <t>Услуги почтовой связи прочие и услуги курьерские</t>
  </si>
  <si>
    <t>Услуги почтовой связи (специальная связь)</t>
  </si>
  <si>
    <t>48</t>
  </si>
  <si>
    <t>23 1 4205074681 420501001 0021 000 4520 244</t>
  </si>
  <si>
    <t>49</t>
  </si>
  <si>
    <t>24 1 4205074681 420501001 0021 000 2620 242</t>
  </si>
  <si>
    <t>Поставка средств вычислительной техники и сетевого оборудования</t>
  </si>
  <si>
    <t>50</t>
  </si>
  <si>
    <t>22 1 4205074681 420501001 0022 000 1712 244</t>
  </si>
  <si>
    <t>51</t>
  </si>
  <si>
    <t>23 1 4205074681 420501001 0022 000 3312 244</t>
  </si>
  <si>
    <t>52</t>
  </si>
  <si>
    <t>24 1 4205074681 420501001 0022 000 6110 242</t>
  </si>
  <si>
    <t>61.10</t>
  </si>
  <si>
    <t>Услуги телекоммуникационные проводные</t>
  </si>
  <si>
    <t>Оказание услуг местной и внутризоновой телефонной связи</t>
  </si>
  <si>
    <t>53</t>
  </si>
  <si>
    <t>23 1 4205074681 420501001 0023 000 5320 244</t>
  </si>
  <si>
    <t>54</t>
  </si>
  <si>
    <t>22 1 4205074681 420501001 0024 000 5320 244</t>
  </si>
  <si>
    <t>Услуги почтовой связи (фельдъегерская связь)</t>
  </si>
  <si>
    <t>55</t>
  </si>
  <si>
    <t>23 1 4205074681 420501001 0024 000 1712 244</t>
  </si>
  <si>
    <t>56</t>
  </si>
  <si>
    <t>22 1 4205074681 420501001 0025 000 5310 244</t>
  </si>
  <si>
    <t>53.10</t>
  </si>
  <si>
    <t>Услуги почтовой связи общего пользования</t>
  </si>
  <si>
    <t>Услуги почтовой связи</t>
  </si>
  <si>
    <t>57</t>
  </si>
  <si>
    <t>23 1 4205074681 420501001 0025 000 5310 244</t>
  </si>
  <si>
    <t>58</t>
  </si>
  <si>
    <t>23 1 4205074681 420501001 0026 000 1723 244</t>
  </si>
  <si>
    <t>59</t>
  </si>
  <si>
    <t>23 1 4205074681 420501001 0027 000 5320 244</t>
  </si>
  <si>
    <t>60</t>
  </si>
  <si>
    <t>22 1 4205074681 420501001 0028 000 2680 244</t>
  </si>
  <si>
    <t>26.80</t>
  </si>
  <si>
    <t>Носители данных магнитные и оптические</t>
  </si>
  <si>
    <t>Поставка оптических дисков</t>
  </si>
  <si>
    <t>61</t>
  </si>
  <si>
    <t>22 1 4205074681 420501001 0030 000 6311 242</t>
  </si>
  <si>
    <t>62</t>
  </si>
  <si>
    <t>23 1 4205074681 420501001 0030 000 6311 242</t>
  </si>
  <si>
    <t>63</t>
  </si>
  <si>
    <t>22 1 4205074681 420501001 0031 000 2720 242</t>
  </si>
  <si>
    <t>64</t>
  </si>
  <si>
    <t>23 1 4205074681 420501001 0031 000 2720 242</t>
  </si>
  <si>
    <t>65</t>
  </si>
  <si>
    <t>22 1 4205074681 420501001 0032 000 2620 242</t>
  </si>
  <si>
    <t>66</t>
  </si>
  <si>
    <t>23 1 4205074681 420501001 0032 000 2620 242</t>
  </si>
  <si>
    <t>67</t>
  </si>
  <si>
    <t>22 1 4205074681 420501001 0033 000 9511 242</t>
  </si>
  <si>
    <t>68</t>
  </si>
  <si>
    <t>22 1 4205074681 420501001 0034 000 2620 242</t>
  </si>
  <si>
    <t>69</t>
  </si>
  <si>
    <t>23 1 4205074681 420501001 0034 000 2620 242</t>
  </si>
  <si>
    <t>70</t>
  </si>
  <si>
    <t>22 1 4205074681 420501001 0035 000 2620 242</t>
  </si>
  <si>
    <t>71</t>
  </si>
  <si>
    <t>23 1 4205074681 420501001 0035 000 2620 242</t>
  </si>
  <si>
    <t>72</t>
  </si>
  <si>
    <t>22 1 4205074681 420501001 0036 000 8020 244</t>
  </si>
  <si>
    <t>Техническое обслуживание системы охранного телевидения, тревожной сигнализации</t>
  </si>
  <si>
    <t>73</t>
  </si>
  <si>
    <t>23 1 4205074681 420501001 0036 000 6110 242</t>
  </si>
  <si>
    <t>74</t>
  </si>
  <si>
    <t>24 1 4205074681 420501001 0015 000 0000 244</t>
  </si>
  <si>
    <t>Закупки в соответствии с п. 4 ч. 1 ст. 93 Федерального закона № 44-ФЗ</t>
  </si>
  <si>
    <t>75</t>
  </si>
  <si>
    <t>22 1 4205074681 420501001 0026 000 0000 244</t>
  </si>
  <si>
    <t>76</t>
  </si>
  <si>
    <t>23 1 4205074681 420501001 0028 000 0000 244</t>
  </si>
  <si>
    <t>Всего для осуществления закупок</t>
  </si>
  <si>
    <t>В том числе по коду бюджетной классификации 182 0106 39 3 15 90019 242</t>
  </si>
  <si>
    <t>В том числе по коду бюджетной классификации 182 0106 39 4 05 90019 244</t>
  </si>
  <si>
    <t>В том числе по коду бюджетной классификации 182 0106 39 4 05 90020 243</t>
  </si>
  <si>
    <t>В том числе по коду бюджетной классификации 182 0106 39 4 05 90020 244</t>
  </si>
  <si>
    <t>В том числе по коду бюджетной классификации 182 0106 39 4 05 90071 244</t>
  </si>
  <si>
    <t>В том числе по коду бюджетной классификации 182 0106 39 4 05 90071 247</t>
  </si>
  <si>
    <t>Ответственный исполнитель</t>
  </si>
  <si>
    <t>зам. начальника отдела</t>
  </si>
  <si>
    <t>Гречаник Ольга Валерьевна</t>
  </si>
  <si>
    <t>(должность)</t>
  </si>
  <si>
    <t>(подпись)</t>
  </si>
  <si>
    <t>(расшифровка подписи)</t>
  </si>
  <si>
    <t>Руководитель УФНС России по Кемеровской области - Кузбассу</t>
  </si>
  <si>
    <t>И.И. Антонова</t>
  </si>
  <si>
    <t>"_____" 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</si>
</sst>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0" fillId="0" borderId="4" xfId="0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Border="1" applyAlignment="1">
      <alignment wrapText="1"/>
    </xf>
    <xf numFmtId="4" fontId="0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showGridLines="0" tabSelected="1" view="pageBreakPreview" zoomScaleSheetLayoutView="100" workbookViewId="0" topLeftCell="A101">
      <selection activeCell="T108" sqref="T108"/>
    </sheetView>
  </sheetViews>
  <sheetFormatPr defaultColWidth="9.140625" defaultRowHeight="12.75"/>
  <cols>
    <col min="1" max="1" width="0.9921875" style="0" customWidth="1"/>
    <col min="2" max="2" width="2.00390625" style="0" customWidth="1"/>
    <col min="3" max="3" width="12.28125" style="0" customWidth="1"/>
    <col min="4" max="4" width="7.00390625" style="0" customWidth="1"/>
    <col min="5" max="5" width="28.57421875" style="0" customWidth="1"/>
    <col min="6" max="6" width="3.00390625" style="0" customWidth="1"/>
    <col min="7" max="7" width="36.8515625" style="0" customWidth="1"/>
    <col min="8" max="8" width="12.140625" style="0" customWidth="1"/>
    <col min="9" max="9" width="12.421875" style="0" customWidth="1"/>
    <col min="10" max="10" width="13.28125" style="0" customWidth="1"/>
    <col min="11" max="12" width="13.140625" style="0" customWidth="1"/>
    <col min="13" max="13" width="13.28125" style="0" customWidth="1"/>
    <col min="14" max="14" width="0.9921875" style="0" customWidth="1"/>
    <col min="15" max="15" width="9.140625" style="0" customWidth="1"/>
    <col min="16" max="16" width="0.85546875" style="0" customWidth="1"/>
    <col min="17" max="17" width="0.9921875" style="0" customWidth="1"/>
    <col min="18" max="18" width="2.00390625" style="0" customWidth="1"/>
    <col min="19" max="19" width="3.140625" style="0" customWidth="1"/>
    <col min="20" max="20" width="6.00390625" style="0" customWidth="1"/>
    <col min="21" max="21" width="0.9921875" style="0" customWidth="1"/>
    <col min="22" max="22" width="2.00390625" style="0" customWidth="1"/>
    <col min="23" max="23" width="10.00390625" style="0" customWidth="1"/>
    <col min="24" max="24" width="0.5625" style="0" customWidth="1"/>
  </cols>
  <sheetData>
    <row r="1" spans="15:23" ht="99.2" customHeight="1">
      <c r="O1" s="49" t="s">
        <v>0</v>
      </c>
      <c r="P1" s="49"/>
      <c r="Q1" s="49"/>
      <c r="R1" s="49"/>
      <c r="S1" s="49"/>
      <c r="T1" s="49"/>
      <c r="U1" s="49"/>
      <c r="V1" s="49"/>
      <c r="W1" s="49"/>
    </row>
    <row r="2" ht="5.85" customHeight="1"/>
    <row r="3" spans="10:26" ht="37.5" customHeight="1">
      <c r="J3" s="67" t="s">
        <v>303</v>
      </c>
      <c r="K3" s="67"/>
      <c r="L3" s="67"/>
      <c r="M3" s="68"/>
      <c r="N3" s="68"/>
      <c r="O3" s="68"/>
      <c r="P3" s="19"/>
      <c r="Q3" s="68" t="s">
        <v>304</v>
      </c>
      <c r="R3" s="68"/>
      <c r="S3" s="68"/>
      <c r="T3" s="68"/>
      <c r="U3" s="68"/>
      <c r="V3" s="68"/>
      <c r="W3" s="68"/>
      <c r="X3" s="68"/>
      <c r="Z3" s="20"/>
    </row>
    <row r="4" spans="10:26" ht="27" customHeight="1">
      <c r="J4" s="17" t="s">
        <v>300</v>
      </c>
      <c r="K4" s="17"/>
      <c r="L4" s="17"/>
      <c r="M4" s="17"/>
      <c r="N4" s="21" t="s">
        <v>301</v>
      </c>
      <c r="O4" s="16"/>
      <c r="P4" s="16"/>
      <c r="Q4" s="16"/>
      <c r="R4" s="16"/>
      <c r="S4" s="16" t="s">
        <v>302</v>
      </c>
      <c r="T4" s="16"/>
      <c r="U4" s="16"/>
      <c r="V4" s="16"/>
      <c r="W4" s="16"/>
      <c r="X4" s="16"/>
      <c r="Z4" s="20"/>
    </row>
    <row r="5" ht="15" customHeight="1">
      <c r="J5" s="22" t="s">
        <v>305</v>
      </c>
    </row>
    <row r="6" ht="22.9" customHeight="1">
      <c r="W6" s="1" t="s">
        <v>1</v>
      </c>
    </row>
    <row r="7" spans="1:23" ht="87.4" customHeight="1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ht="58.5" customHeight="1"/>
    <row r="9" spans="1:23" ht="17.1" customHeight="1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V9" s="2"/>
      <c r="W9" s="2"/>
    </row>
    <row r="10" spans="21:24" ht="17.85" customHeight="1">
      <c r="U10" s="3"/>
      <c r="V10" s="61" t="s">
        <v>4</v>
      </c>
      <c r="W10" s="62"/>
      <c r="X10" s="4"/>
    </row>
    <row r="11" spans="1:24" ht="17.85" customHeight="1">
      <c r="A11" s="52" t="s">
        <v>5</v>
      </c>
      <c r="B11" s="52"/>
      <c r="C11" s="52"/>
      <c r="D11" s="52"/>
      <c r="E11" s="52"/>
      <c r="F11" s="52"/>
      <c r="G11" s="64" t="s">
        <v>6</v>
      </c>
      <c r="H11" s="66"/>
      <c r="I11" s="66"/>
      <c r="J11" s="66"/>
      <c r="K11" s="66"/>
      <c r="L11" s="66"/>
      <c r="M11" s="66"/>
      <c r="N11" s="66"/>
      <c r="O11" s="66"/>
      <c r="T11" s="5" t="s">
        <v>7</v>
      </c>
      <c r="U11" s="3"/>
      <c r="V11" s="61" t="s">
        <v>8</v>
      </c>
      <c r="W11" s="62"/>
      <c r="X11" s="4"/>
    </row>
    <row r="12" spans="1:24" ht="17.1" customHeight="1">
      <c r="A12" s="52"/>
      <c r="B12" s="52"/>
      <c r="C12" s="52"/>
      <c r="D12" s="52"/>
      <c r="E12" s="52"/>
      <c r="F12" s="52"/>
      <c r="G12" s="64"/>
      <c r="H12" s="64"/>
      <c r="I12" s="64"/>
      <c r="J12" s="64"/>
      <c r="K12" s="64"/>
      <c r="L12" s="64"/>
      <c r="M12" s="64"/>
      <c r="N12" s="64"/>
      <c r="O12" s="64"/>
      <c r="T12" s="5" t="s">
        <v>9</v>
      </c>
      <c r="U12" s="3"/>
      <c r="V12" s="61" t="s">
        <v>10</v>
      </c>
      <c r="W12" s="62"/>
      <c r="X12" s="4"/>
    </row>
    <row r="13" spans="1:24" ht="17.85" customHeight="1">
      <c r="A13" s="52" t="s">
        <v>11</v>
      </c>
      <c r="B13" s="52"/>
      <c r="C13" s="52"/>
      <c r="D13" s="52"/>
      <c r="E13" s="52"/>
      <c r="F13" s="52"/>
      <c r="G13" s="53" t="s">
        <v>12</v>
      </c>
      <c r="H13" s="53"/>
      <c r="I13" s="53"/>
      <c r="J13" s="53"/>
      <c r="K13" s="53"/>
      <c r="L13" s="53"/>
      <c r="M13" s="53"/>
      <c r="N13" s="53"/>
      <c r="O13" s="53"/>
      <c r="R13" s="54" t="s">
        <v>13</v>
      </c>
      <c r="S13" s="54"/>
      <c r="T13" s="54"/>
      <c r="U13" s="3"/>
      <c r="V13" s="61" t="s">
        <v>14</v>
      </c>
      <c r="W13" s="62"/>
      <c r="X13" s="4"/>
    </row>
    <row r="14" spans="1:24" ht="17.1" customHeight="1">
      <c r="A14" s="52" t="s">
        <v>15</v>
      </c>
      <c r="B14" s="52"/>
      <c r="C14" s="52"/>
      <c r="D14" s="52"/>
      <c r="E14" s="52"/>
      <c r="F14" s="52"/>
      <c r="G14" s="53" t="s">
        <v>16</v>
      </c>
      <c r="H14" s="53"/>
      <c r="I14" s="53"/>
      <c r="J14" s="53"/>
      <c r="K14" s="53"/>
      <c r="L14" s="53"/>
      <c r="M14" s="53"/>
      <c r="N14" s="53"/>
      <c r="O14" s="53"/>
      <c r="R14" s="54" t="s">
        <v>17</v>
      </c>
      <c r="S14" s="54"/>
      <c r="T14" s="54"/>
      <c r="U14" s="3"/>
      <c r="V14" s="61" t="s">
        <v>18</v>
      </c>
      <c r="W14" s="62"/>
      <c r="X14" s="4"/>
    </row>
    <row r="15" spans="1:24" ht="35.45" customHeight="1">
      <c r="A15" s="52" t="s">
        <v>19</v>
      </c>
      <c r="B15" s="52"/>
      <c r="C15" s="52"/>
      <c r="D15" s="52"/>
      <c r="E15" s="52"/>
      <c r="F15" s="52"/>
      <c r="G15" s="53" t="s">
        <v>20</v>
      </c>
      <c r="H15" s="53"/>
      <c r="I15" s="53"/>
      <c r="J15" s="53"/>
      <c r="K15" s="53"/>
      <c r="L15" s="53"/>
      <c r="M15" s="53"/>
      <c r="N15" s="53"/>
      <c r="O15" s="53"/>
      <c r="R15" s="54" t="s">
        <v>21</v>
      </c>
      <c r="S15" s="54"/>
      <c r="T15" s="54"/>
      <c r="U15" s="3"/>
      <c r="V15" s="61" t="s">
        <v>22</v>
      </c>
      <c r="W15" s="62"/>
      <c r="X15" s="4"/>
    </row>
    <row r="16" spans="1:24" ht="28.9" customHeight="1">
      <c r="A16" s="52" t="s">
        <v>23</v>
      </c>
      <c r="B16" s="52"/>
      <c r="C16" s="52"/>
      <c r="D16" s="52"/>
      <c r="E16" s="52"/>
      <c r="F16" s="52"/>
      <c r="G16" s="53"/>
      <c r="H16" s="63"/>
      <c r="I16" s="63"/>
      <c r="J16" s="63"/>
      <c r="K16" s="63"/>
      <c r="L16" s="63"/>
      <c r="M16" s="63"/>
      <c r="N16" s="63"/>
      <c r="O16" s="63"/>
      <c r="T16" s="5" t="s">
        <v>7</v>
      </c>
      <c r="U16" s="3"/>
      <c r="V16" s="61"/>
      <c r="W16" s="62"/>
      <c r="X16" s="4"/>
    </row>
    <row r="17" spans="1:24" ht="28.9" customHeight="1">
      <c r="A17" s="52"/>
      <c r="B17" s="52"/>
      <c r="C17" s="52"/>
      <c r="D17" s="52"/>
      <c r="E17" s="52"/>
      <c r="F17" s="52"/>
      <c r="G17" s="64"/>
      <c r="H17" s="64"/>
      <c r="I17" s="64"/>
      <c r="J17" s="64"/>
      <c r="K17" s="64"/>
      <c r="L17" s="64"/>
      <c r="M17" s="64"/>
      <c r="N17" s="64"/>
      <c r="O17" s="64"/>
      <c r="T17" s="5" t="s">
        <v>9</v>
      </c>
      <c r="U17" s="3"/>
      <c r="V17" s="58"/>
      <c r="W17" s="59"/>
      <c r="X17" s="4"/>
    </row>
    <row r="18" spans="1:24" ht="35.45" customHeight="1">
      <c r="A18" s="52" t="s">
        <v>24</v>
      </c>
      <c r="B18" s="52"/>
      <c r="C18" s="52"/>
      <c r="D18" s="52"/>
      <c r="E18" s="52"/>
      <c r="F18" s="52"/>
      <c r="G18" s="53"/>
      <c r="H18" s="53"/>
      <c r="I18" s="53"/>
      <c r="J18" s="53"/>
      <c r="K18" s="53"/>
      <c r="L18" s="53"/>
      <c r="M18" s="53"/>
      <c r="N18" s="53"/>
      <c r="O18" s="53"/>
      <c r="R18" s="54" t="s">
        <v>21</v>
      </c>
      <c r="S18" s="54"/>
      <c r="T18" s="54"/>
      <c r="U18" s="3"/>
      <c r="V18" s="55"/>
      <c r="W18" s="56"/>
      <c r="X18" s="4"/>
    </row>
    <row r="19" spans="1:24" ht="17.1" customHeight="1">
      <c r="A19" s="52" t="s">
        <v>25</v>
      </c>
      <c r="B19" s="52"/>
      <c r="C19" s="52"/>
      <c r="D19" s="52"/>
      <c r="E19" s="52"/>
      <c r="F19" s="52"/>
      <c r="G19" s="57" t="s">
        <v>26</v>
      </c>
      <c r="H19" s="57"/>
      <c r="I19" s="57"/>
      <c r="J19" s="57"/>
      <c r="K19" s="57"/>
      <c r="L19" s="57"/>
      <c r="M19" s="57"/>
      <c r="N19" s="57"/>
      <c r="O19" s="57"/>
      <c r="S19" s="54" t="s">
        <v>27</v>
      </c>
      <c r="T19" s="54"/>
      <c r="U19" s="3"/>
      <c r="V19" s="58" t="s">
        <v>28</v>
      </c>
      <c r="W19" s="59"/>
      <c r="X19" s="4"/>
    </row>
    <row r="20" spans="1:23" ht="22.9" customHeight="1">
      <c r="A20" s="60" t="s">
        <v>29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4" ht="17.85" customHeight="1">
      <c r="A21" s="31" t="s">
        <v>30</v>
      </c>
      <c r="B21" s="37"/>
      <c r="C21" s="31" t="s">
        <v>31</v>
      </c>
      <c r="D21" s="34" t="s">
        <v>32</v>
      </c>
      <c r="E21" s="36"/>
      <c r="F21" s="36"/>
      <c r="G21" s="35"/>
      <c r="H21" s="44" t="s">
        <v>33</v>
      </c>
      <c r="I21" s="31" t="s">
        <v>34</v>
      </c>
      <c r="J21" s="47"/>
      <c r="K21" s="47"/>
      <c r="L21" s="47"/>
      <c r="M21" s="37"/>
      <c r="N21" s="31" t="s">
        <v>35</v>
      </c>
      <c r="O21" s="47"/>
      <c r="P21" s="37"/>
      <c r="Q21" s="31" t="s">
        <v>36</v>
      </c>
      <c r="R21" s="47"/>
      <c r="S21" s="47"/>
      <c r="T21" s="47"/>
      <c r="U21" s="37"/>
      <c r="V21" s="31" t="s">
        <v>37</v>
      </c>
      <c r="W21" s="37"/>
      <c r="X21" s="9"/>
    </row>
    <row r="22" spans="1:24" ht="17.85" customHeight="1">
      <c r="A22" s="38"/>
      <c r="B22" s="39"/>
      <c r="C22" s="42"/>
      <c r="D22" s="31" t="s">
        <v>38</v>
      </c>
      <c r="E22" s="37"/>
      <c r="F22" s="31" t="s">
        <v>39</v>
      </c>
      <c r="G22" s="37"/>
      <c r="H22" s="45"/>
      <c r="I22" s="40"/>
      <c r="J22" s="48"/>
      <c r="K22" s="48"/>
      <c r="L22" s="48"/>
      <c r="M22" s="41"/>
      <c r="N22" s="38"/>
      <c r="O22" s="49"/>
      <c r="P22" s="39"/>
      <c r="Q22" s="38"/>
      <c r="R22" s="49"/>
      <c r="S22" s="49"/>
      <c r="T22" s="49"/>
      <c r="U22" s="39"/>
      <c r="V22" s="38"/>
      <c r="W22" s="39"/>
      <c r="X22" s="9"/>
    </row>
    <row r="23" spans="1:24" ht="34.7" customHeight="1">
      <c r="A23" s="38"/>
      <c r="B23" s="39"/>
      <c r="C23" s="42"/>
      <c r="D23" s="38"/>
      <c r="E23" s="39"/>
      <c r="F23" s="38"/>
      <c r="G23" s="39"/>
      <c r="H23" s="45"/>
      <c r="I23" s="34" t="s">
        <v>40</v>
      </c>
      <c r="J23" s="31" t="s">
        <v>41</v>
      </c>
      <c r="K23" s="34" t="s">
        <v>42</v>
      </c>
      <c r="L23" s="35"/>
      <c r="M23" s="31" t="s">
        <v>43</v>
      </c>
      <c r="N23" s="38"/>
      <c r="O23" s="49"/>
      <c r="P23" s="39"/>
      <c r="Q23" s="38"/>
      <c r="R23" s="49"/>
      <c r="S23" s="49"/>
      <c r="T23" s="49"/>
      <c r="U23" s="39"/>
      <c r="V23" s="38"/>
      <c r="W23" s="39"/>
      <c r="X23" s="9"/>
    </row>
    <row r="24" spans="1:24" ht="34.7" customHeight="1">
      <c r="A24" s="38"/>
      <c r="B24" s="39"/>
      <c r="C24" s="42"/>
      <c r="D24" s="40"/>
      <c r="E24" s="41"/>
      <c r="F24" s="38"/>
      <c r="G24" s="39"/>
      <c r="H24" s="45"/>
      <c r="I24" s="50"/>
      <c r="J24" s="42"/>
      <c r="K24" s="31" t="s">
        <v>44</v>
      </c>
      <c r="L24" s="31" t="s">
        <v>45</v>
      </c>
      <c r="M24" s="42"/>
      <c r="N24" s="38"/>
      <c r="O24" s="49"/>
      <c r="P24" s="39"/>
      <c r="Q24" s="38"/>
      <c r="R24" s="49"/>
      <c r="S24" s="49"/>
      <c r="T24" s="49"/>
      <c r="U24" s="39"/>
      <c r="V24" s="38"/>
      <c r="W24" s="39"/>
      <c r="X24" s="9"/>
    </row>
    <row r="25" spans="1:24" ht="87.4" customHeight="1">
      <c r="A25" s="40"/>
      <c r="B25" s="41"/>
      <c r="C25" s="43"/>
      <c r="D25" s="7" t="s">
        <v>46</v>
      </c>
      <c r="E25" s="7" t="s">
        <v>47</v>
      </c>
      <c r="F25" s="40"/>
      <c r="G25" s="41"/>
      <c r="H25" s="46"/>
      <c r="I25" s="51"/>
      <c r="J25" s="43"/>
      <c r="K25" s="43"/>
      <c r="L25" s="43"/>
      <c r="M25" s="43"/>
      <c r="N25" s="40"/>
      <c r="O25" s="48"/>
      <c r="P25" s="41"/>
      <c r="Q25" s="40"/>
      <c r="R25" s="48"/>
      <c r="S25" s="48"/>
      <c r="T25" s="48"/>
      <c r="U25" s="41"/>
      <c r="V25" s="40"/>
      <c r="W25" s="41"/>
      <c r="X25" s="9"/>
    </row>
    <row r="26" spans="1:24" ht="11.85" customHeight="1">
      <c r="A26" s="34" t="s">
        <v>48</v>
      </c>
      <c r="B26" s="35"/>
      <c r="C26" s="8" t="s">
        <v>49</v>
      </c>
      <c r="D26" s="8" t="s">
        <v>50</v>
      </c>
      <c r="E26" s="8" t="s">
        <v>51</v>
      </c>
      <c r="F26" s="34" t="s">
        <v>52</v>
      </c>
      <c r="G26" s="35"/>
      <c r="H26" s="8" t="s">
        <v>53</v>
      </c>
      <c r="I26" s="8" t="s">
        <v>54</v>
      </c>
      <c r="J26" s="8" t="s">
        <v>55</v>
      </c>
      <c r="K26" s="8" t="s">
        <v>56</v>
      </c>
      <c r="L26" s="8" t="s">
        <v>57</v>
      </c>
      <c r="M26" s="8" t="s">
        <v>58</v>
      </c>
      <c r="N26" s="34" t="s">
        <v>18</v>
      </c>
      <c r="O26" s="36"/>
      <c r="P26" s="35"/>
      <c r="Q26" s="34" t="s">
        <v>59</v>
      </c>
      <c r="R26" s="36"/>
      <c r="S26" s="36"/>
      <c r="T26" s="36"/>
      <c r="U26" s="35"/>
      <c r="V26" s="34" t="s">
        <v>60</v>
      </c>
      <c r="W26" s="35"/>
      <c r="X26" s="9"/>
    </row>
    <row r="27" spans="1:24" ht="60">
      <c r="A27" s="31" t="s">
        <v>48</v>
      </c>
      <c r="B27" s="32"/>
      <c r="C27" s="7" t="s">
        <v>61</v>
      </c>
      <c r="D27" s="7" t="s">
        <v>62</v>
      </c>
      <c r="E27" s="7" t="s">
        <v>63</v>
      </c>
      <c r="F27" s="31" t="s">
        <v>64</v>
      </c>
      <c r="G27" s="32"/>
      <c r="H27" s="7" t="s">
        <v>65</v>
      </c>
      <c r="I27" s="23">
        <v>26166327.23</v>
      </c>
      <c r="J27" s="23">
        <v>5888737.23</v>
      </c>
      <c r="K27" s="23">
        <v>20277590</v>
      </c>
      <c r="L27" s="23">
        <v>0</v>
      </c>
      <c r="M27" s="10">
        <v>0</v>
      </c>
      <c r="N27" s="31" t="s">
        <v>66</v>
      </c>
      <c r="O27" s="33"/>
      <c r="P27" s="32"/>
      <c r="Q27" s="31"/>
      <c r="R27" s="33"/>
      <c r="S27" s="33"/>
      <c r="T27" s="33"/>
      <c r="U27" s="32"/>
      <c r="V27" s="31"/>
      <c r="W27" s="32"/>
      <c r="X27" s="9"/>
    </row>
    <row r="28" spans="1:24" ht="60">
      <c r="A28" s="31" t="s">
        <v>49</v>
      </c>
      <c r="B28" s="32"/>
      <c r="C28" s="7" t="s">
        <v>67</v>
      </c>
      <c r="D28" s="7" t="s">
        <v>62</v>
      </c>
      <c r="E28" s="7" t="s">
        <v>63</v>
      </c>
      <c r="F28" s="31" t="s">
        <v>64</v>
      </c>
      <c r="G28" s="32"/>
      <c r="H28" s="7" t="s">
        <v>68</v>
      </c>
      <c r="I28" s="23">
        <v>20277590</v>
      </c>
      <c r="J28" s="23">
        <v>0</v>
      </c>
      <c r="K28" s="23">
        <v>0</v>
      </c>
      <c r="L28" s="23">
        <v>20277590</v>
      </c>
      <c r="M28" s="10">
        <v>0</v>
      </c>
      <c r="N28" s="31" t="s">
        <v>66</v>
      </c>
      <c r="O28" s="33"/>
      <c r="P28" s="32"/>
      <c r="Q28" s="31"/>
      <c r="R28" s="33"/>
      <c r="S28" s="33"/>
      <c r="T28" s="33"/>
      <c r="U28" s="32"/>
      <c r="V28" s="31"/>
      <c r="W28" s="32"/>
      <c r="X28" s="9"/>
    </row>
    <row r="29" spans="1:24" ht="60">
      <c r="A29" s="31" t="s">
        <v>50</v>
      </c>
      <c r="B29" s="32"/>
      <c r="C29" s="7" t="s">
        <v>69</v>
      </c>
      <c r="D29" s="7" t="s">
        <v>70</v>
      </c>
      <c r="E29" s="7" t="s">
        <v>71</v>
      </c>
      <c r="F29" s="31" t="s">
        <v>72</v>
      </c>
      <c r="G29" s="32"/>
      <c r="H29" s="7" t="s">
        <v>73</v>
      </c>
      <c r="I29" s="23">
        <v>4534055.84</v>
      </c>
      <c r="J29" s="23">
        <v>0</v>
      </c>
      <c r="K29" s="23">
        <v>0</v>
      </c>
      <c r="L29" s="23">
        <v>4534055.84</v>
      </c>
      <c r="M29" s="10">
        <v>0</v>
      </c>
      <c r="N29" s="31" t="s">
        <v>66</v>
      </c>
      <c r="O29" s="33"/>
      <c r="P29" s="32"/>
      <c r="Q29" s="31"/>
      <c r="R29" s="33"/>
      <c r="S29" s="33"/>
      <c r="T29" s="33"/>
      <c r="U29" s="32"/>
      <c r="V29" s="31"/>
      <c r="W29" s="32"/>
      <c r="X29" s="9"/>
    </row>
    <row r="30" spans="1:24" ht="60">
      <c r="A30" s="31" t="s">
        <v>51</v>
      </c>
      <c r="B30" s="32"/>
      <c r="C30" s="7" t="s">
        <v>74</v>
      </c>
      <c r="D30" s="7" t="s">
        <v>70</v>
      </c>
      <c r="E30" s="7" t="s">
        <v>71</v>
      </c>
      <c r="F30" s="31" t="s">
        <v>72</v>
      </c>
      <c r="G30" s="32"/>
      <c r="H30" s="7" t="s">
        <v>65</v>
      </c>
      <c r="I30" s="23">
        <v>9058615.3</v>
      </c>
      <c r="J30" s="23">
        <v>5356948.7</v>
      </c>
      <c r="K30" s="23">
        <v>3701666.6</v>
      </c>
      <c r="L30" s="23">
        <v>0</v>
      </c>
      <c r="M30" s="10">
        <v>0</v>
      </c>
      <c r="N30" s="31" t="s">
        <v>66</v>
      </c>
      <c r="O30" s="33"/>
      <c r="P30" s="32"/>
      <c r="Q30" s="31"/>
      <c r="R30" s="33"/>
      <c r="S30" s="33"/>
      <c r="T30" s="33"/>
      <c r="U30" s="32"/>
      <c r="V30" s="31"/>
      <c r="W30" s="32"/>
      <c r="X30" s="9"/>
    </row>
    <row r="31" spans="1:24" ht="60">
      <c r="A31" s="31" t="s">
        <v>52</v>
      </c>
      <c r="B31" s="32"/>
      <c r="C31" s="7" t="s">
        <v>75</v>
      </c>
      <c r="D31" s="7" t="s">
        <v>70</v>
      </c>
      <c r="E31" s="7" t="s">
        <v>71</v>
      </c>
      <c r="F31" s="31" t="s">
        <v>72</v>
      </c>
      <c r="G31" s="32"/>
      <c r="H31" s="7" t="s">
        <v>68</v>
      </c>
      <c r="I31" s="23">
        <v>6910729.42</v>
      </c>
      <c r="J31" s="23">
        <v>0</v>
      </c>
      <c r="K31" s="23">
        <v>4910729.42</v>
      </c>
      <c r="L31" s="23">
        <v>2000000</v>
      </c>
      <c r="M31" s="10">
        <v>0</v>
      </c>
      <c r="N31" s="31" t="s">
        <v>66</v>
      </c>
      <c r="O31" s="33"/>
      <c r="P31" s="32"/>
      <c r="Q31" s="31"/>
      <c r="R31" s="33"/>
      <c r="S31" s="33"/>
      <c r="T31" s="33"/>
      <c r="U31" s="32"/>
      <c r="V31" s="31"/>
      <c r="W31" s="32"/>
      <c r="X31" s="9"/>
    </row>
    <row r="32" spans="1:24" ht="60">
      <c r="A32" s="31" t="s">
        <v>53</v>
      </c>
      <c r="B32" s="32"/>
      <c r="C32" s="7" t="s">
        <v>76</v>
      </c>
      <c r="D32" s="7" t="s">
        <v>77</v>
      </c>
      <c r="E32" s="7" t="s">
        <v>78</v>
      </c>
      <c r="F32" s="31" t="s">
        <v>79</v>
      </c>
      <c r="G32" s="32"/>
      <c r="H32" s="7" t="s">
        <v>65</v>
      </c>
      <c r="I32" s="23">
        <v>185809.56</v>
      </c>
      <c r="J32" s="23">
        <v>132109.56</v>
      </c>
      <c r="K32" s="23">
        <v>53700</v>
      </c>
      <c r="L32" s="23">
        <v>0</v>
      </c>
      <c r="M32" s="10">
        <v>0</v>
      </c>
      <c r="N32" s="31" t="s">
        <v>66</v>
      </c>
      <c r="O32" s="33"/>
      <c r="P32" s="32"/>
      <c r="Q32" s="31"/>
      <c r="R32" s="33"/>
      <c r="S32" s="33"/>
      <c r="T32" s="33"/>
      <c r="U32" s="32"/>
      <c r="V32" s="31"/>
      <c r="W32" s="32"/>
      <c r="X32" s="9"/>
    </row>
    <row r="33" spans="1:24" ht="60">
      <c r="A33" s="31" t="s">
        <v>54</v>
      </c>
      <c r="B33" s="32"/>
      <c r="C33" s="7" t="s">
        <v>80</v>
      </c>
      <c r="D33" s="7" t="s">
        <v>81</v>
      </c>
      <c r="E33" s="7" t="s">
        <v>82</v>
      </c>
      <c r="F33" s="31" t="s">
        <v>83</v>
      </c>
      <c r="G33" s="32"/>
      <c r="H33" s="7" t="s">
        <v>73</v>
      </c>
      <c r="I33" s="23">
        <v>215300</v>
      </c>
      <c r="J33" s="23">
        <v>0</v>
      </c>
      <c r="K33" s="23">
        <v>0</v>
      </c>
      <c r="L33" s="23">
        <v>215300</v>
      </c>
      <c r="M33" s="10">
        <v>0</v>
      </c>
      <c r="N33" s="31" t="s">
        <v>66</v>
      </c>
      <c r="O33" s="33"/>
      <c r="P33" s="32"/>
      <c r="Q33" s="31"/>
      <c r="R33" s="33"/>
      <c r="S33" s="33"/>
      <c r="T33" s="33"/>
      <c r="U33" s="32"/>
      <c r="V33" s="31"/>
      <c r="W33" s="32"/>
      <c r="X33" s="9"/>
    </row>
    <row r="34" spans="1:24" ht="60">
      <c r="A34" s="31" t="s">
        <v>55</v>
      </c>
      <c r="B34" s="32"/>
      <c r="C34" s="7" t="s">
        <v>84</v>
      </c>
      <c r="D34" s="7" t="s">
        <v>85</v>
      </c>
      <c r="E34" s="7" t="s">
        <v>86</v>
      </c>
      <c r="F34" s="31" t="s">
        <v>87</v>
      </c>
      <c r="G34" s="32"/>
      <c r="H34" s="7" t="s">
        <v>65</v>
      </c>
      <c r="I34" s="23">
        <v>1416000</v>
      </c>
      <c r="J34" s="23">
        <v>0</v>
      </c>
      <c r="K34" s="23">
        <v>0</v>
      </c>
      <c r="L34" s="23">
        <v>1416000</v>
      </c>
      <c r="M34" s="10">
        <v>0</v>
      </c>
      <c r="N34" s="31" t="s">
        <v>66</v>
      </c>
      <c r="O34" s="33"/>
      <c r="P34" s="32"/>
      <c r="Q34" s="31"/>
      <c r="R34" s="33"/>
      <c r="S34" s="33"/>
      <c r="T34" s="33"/>
      <c r="U34" s="32"/>
      <c r="V34" s="31"/>
      <c r="W34" s="32"/>
      <c r="X34" s="9"/>
    </row>
    <row r="35" spans="1:24" ht="60">
      <c r="A35" s="31" t="s">
        <v>56</v>
      </c>
      <c r="B35" s="32"/>
      <c r="C35" s="7" t="s">
        <v>88</v>
      </c>
      <c r="D35" s="7" t="s">
        <v>77</v>
      </c>
      <c r="E35" s="7" t="s">
        <v>78</v>
      </c>
      <c r="F35" s="31" t="s">
        <v>79</v>
      </c>
      <c r="G35" s="32"/>
      <c r="H35" s="7" t="s">
        <v>68</v>
      </c>
      <c r="I35" s="23">
        <v>53700</v>
      </c>
      <c r="J35" s="23">
        <v>0</v>
      </c>
      <c r="K35" s="23">
        <v>0</v>
      </c>
      <c r="L35" s="23">
        <v>53700</v>
      </c>
      <c r="M35" s="10">
        <v>0</v>
      </c>
      <c r="N35" s="31" t="s">
        <v>66</v>
      </c>
      <c r="O35" s="33"/>
      <c r="P35" s="32"/>
      <c r="Q35" s="31"/>
      <c r="R35" s="33"/>
      <c r="S35" s="33"/>
      <c r="T35" s="33"/>
      <c r="U35" s="32"/>
      <c r="V35" s="31"/>
      <c r="W35" s="32"/>
      <c r="X35" s="9"/>
    </row>
    <row r="36" spans="1:24" ht="60">
      <c r="A36" s="31" t="s">
        <v>57</v>
      </c>
      <c r="B36" s="32"/>
      <c r="C36" s="7" t="s">
        <v>89</v>
      </c>
      <c r="D36" s="7" t="s">
        <v>81</v>
      </c>
      <c r="E36" s="7" t="s">
        <v>82</v>
      </c>
      <c r="F36" s="31" t="s">
        <v>90</v>
      </c>
      <c r="G36" s="32"/>
      <c r="H36" s="7" t="s">
        <v>73</v>
      </c>
      <c r="I36" s="23">
        <v>204000</v>
      </c>
      <c r="J36" s="23">
        <v>0</v>
      </c>
      <c r="K36" s="23">
        <v>0</v>
      </c>
      <c r="L36" s="23">
        <v>204000</v>
      </c>
      <c r="M36" s="10">
        <v>0</v>
      </c>
      <c r="N36" s="31" t="s">
        <v>66</v>
      </c>
      <c r="O36" s="33"/>
      <c r="P36" s="32"/>
      <c r="Q36" s="31"/>
      <c r="R36" s="33"/>
      <c r="S36" s="33"/>
      <c r="T36" s="33"/>
      <c r="U36" s="32"/>
      <c r="V36" s="31"/>
      <c r="W36" s="32"/>
      <c r="X36" s="9"/>
    </row>
    <row r="37" spans="1:24" ht="60">
      <c r="A37" s="31" t="s">
        <v>58</v>
      </c>
      <c r="B37" s="32"/>
      <c r="C37" s="7" t="s">
        <v>91</v>
      </c>
      <c r="D37" s="7" t="s">
        <v>92</v>
      </c>
      <c r="E37" s="7" t="s">
        <v>93</v>
      </c>
      <c r="F37" s="31" t="s">
        <v>94</v>
      </c>
      <c r="G37" s="32"/>
      <c r="H37" s="7" t="s">
        <v>65</v>
      </c>
      <c r="I37" s="23">
        <v>72155.08</v>
      </c>
      <c r="J37" s="23">
        <v>0</v>
      </c>
      <c r="K37" s="23">
        <v>72155.08</v>
      </c>
      <c r="L37" s="23">
        <v>0</v>
      </c>
      <c r="M37" s="10">
        <v>0</v>
      </c>
      <c r="N37" s="31" t="s">
        <v>66</v>
      </c>
      <c r="O37" s="33"/>
      <c r="P37" s="32"/>
      <c r="Q37" s="31"/>
      <c r="R37" s="33"/>
      <c r="S37" s="33"/>
      <c r="T37" s="33"/>
      <c r="U37" s="32"/>
      <c r="V37" s="31"/>
      <c r="W37" s="32"/>
      <c r="X37" s="9"/>
    </row>
    <row r="38" spans="1:24" ht="60">
      <c r="A38" s="31" t="s">
        <v>18</v>
      </c>
      <c r="B38" s="32"/>
      <c r="C38" s="7" t="s">
        <v>95</v>
      </c>
      <c r="D38" s="7" t="s">
        <v>96</v>
      </c>
      <c r="E38" s="7" t="s">
        <v>97</v>
      </c>
      <c r="F38" s="31" t="s">
        <v>98</v>
      </c>
      <c r="G38" s="32"/>
      <c r="H38" s="7" t="s">
        <v>73</v>
      </c>
      <c r="I38" s="23">
        <v>400000</v>
      </c>
      <c r="J38" s="23">
        <v>0</v>
      </c>
      <c r="K38" s="23">
        <v>0</v>
      </c>
      <c r="L38" s="23">
        <v>400000</v>
      </c>
      <c r="M38" s="10">
        <v>0</v>
      </c>
      <c r="N38" s="31" t="s">
        <v>66</v>
      </c>
      <c r="O38" s="33"/>
      <c r="P38" s="32"/>
      <c r="Q38" s="31"/>
      <c r="R38" s="33"/>
      <c r="S38" s="33"/>
      <c r="T38" s="33"/>
      <c r="U38" s="32"/>
      <c r="V38" s="31"/>
      <c r="W38" s="32"/>
      <c r="X38" s="9"/>
    </row>
    <row r="39" spans="1:24" ht="60">
      <c r="A39" s="31" t="s">
        <v>59</v>
      </c>
      <c r="B39" s="32"/>
      <c r="C39" s="7" t="s">
        <v>99</v>
      </c>
      <c r="D39" s="7" t="s">
        <v>100</v>
      </c>
      <c r="E39" s="7" t="s">
        <v>101</v>
      </c>
      <c r="F39" s="31" t="s">
        <v>94</v>
      </c>
      <c r="G39" s="32"/>
      <c r="H39" s="7" t="s">
        <v>65</v>
      </c>
      <c r="I39" s="23">
        <v>388912.44</v>
      </c>
      <c r="J39" s="23">
        <v>129883.93</v>
      </c>
      <c r="K39" s="23">
        <v>259028.51</v>
      </c>
      <c r="L39" s="23">
        <v>0</v>
      </c>
      <c r="M39" s="10">
        <v>0</v>
      </c>
      <c r="N39" s="31" t="s">
        <v>66</v>
      </c>
      <c r="O39" s="33"/>
      <c r="P39" s="32"/>
      <c r="Q39" s="31"/>
      <c r="R39" s="33"/>
      <c r="S39" s="33"/>
      <c r="T39" s="33"/>
      <c r="U39" s="32"/>
      <c r="V39" s="31"/>
      <c r="W39" s="32"/>
      <c r="X39" s="9"/>
    </row>
    <row r="40" spans="1:24" ht="60">
      <c r="A40" s="31" t="s">
        <v>60</v>
      </c>
      <c r="B40" s="32"/>
      <c r="C40" s="7" t="s">
        <v>102</v>
      </c>
      <c r="D40" s="7" t="s">
        <v>92</v>
      </c>
      <c r="E40" s="7" t="s">
        <v>93</v>
      </c>
      <c r="F40" s="31" t="s">
        <v>94</v>
      </c>
      <c r="G40" s="32"/>
      <c r="H40" s="7" t="s">
        <v>68</v>
      </c>
      <c r="I40" s="23">
        <v>882300</v>
      </c>
      <c r="J40" s="23">
        <v>0</v>
      </c>
      <c r="K40" s="23">
        <v>0</v>
      </c>
      <c r="L40" s="23">
        <v>882300</v>
      </c>
      <c r="M40" s="10">
        <v>0</v>
      </c>
      <c r="N40" s="31" t="s">
        <v>66</v>
      </c>
      <c r="O40" s="33"/>
      <c r="P40" s="32"/>
      <c r="Q40" s="31"/>
      <c r="R40" s="33"/>
      <c r="S40" s="33"/>
      <c r="T40" s="33"/>
      <c r="U40" s="32"/>
      <c r="V40" s="31"/>
      <c r="W40" s="32"/>
      <c r="X40" s="9"/>
    </row>
    <row r="41" spans="1:24" ht="60">
      <c r="A41" s="31" t="s">
        <v>103</v>
      </c>
      <c r="B41" s="32"/>
      <c r="C41" s="7" t="s">
        <v>104</v>
      </c>
      <c r="D41" s="7" t="s">
        <v>105</v>
      </c>
      <c r="E41" s="7" t="s">
        <v>106</v>
      </c>
      <c r="F41" s="31" t="s">
        <v>107</v>
      </c>
      <c r="G41" s="32"/>
      <c r="H41" s="7" t="s">
        <v>73</v>
      </c>
      <c r="I41" s="23">
        <v>1000000</v>
      </c>
      <c r="J41" s="23">
        <v>0</v>
      </c>
      <c r="K41" s="23">
        <v>0</v>
      </c>
      <c r="L41" s="23">
        <v>1000000</v>
      </c>
      <c r="M41" s="10">
        <v>0</v>
      </c>
      <c r="N41" s="31" t="s">
        <v>66</v>
      </c>
      <c r="O41" s="33"/>
      <c r="P41" s="32"/>
      <c r="Q41" s="31"/>
      <c r="R41" s="33"/>
      <c r="S41" s="33"/>
      <c r="T41" s="33"/>
      <c r="U41" s="32"/>
      <c r="V41" s="31"/>
      <c r="W41" s="32"/>
      <c r="X41" s="9"/>
    </row>
    <row r="42" spans="1:24" ht="60">
      <c r="A42" s="31" t="s">
        <v>108</v>
      </c>
      <c r="B42" s="32"/>
      <c r="C42" s="7" t="s">
        <v>109</v>
      </c>
      <c r="D42" s="7" t="s">
        <v>100</v>
      </c>
      <c r="E42" s="7" t="s">
        <v>101</v>
      </c>
      <c r="F42" s="31" t="s">
        <v>94</v>
      </c>
      <c r="G42" s="32"/>
      <c r="H42" s="7" t="s">
        <v>68</v>
      </c>
      <c r="I42" s="23">
        <v>1333400</v>
      </c>
      <c r="J42" s="23">
        <v>0</v>
      </c>
      <c r="K42" s="23">
        <v>0</v>
      </c>
      <c r="L42" s="23">
        <v>1333400</v>
      </c>
      <c r="M42" s="10">
        <v>0</v>
      </c>
      <c r="N42" s="31" t="s">
        <v>66</v>
      </c>
      <c r="O42" s="33"/>
      <c r="P42" s="32"/>
      <c r="Q42" s="31"/>
      <c r="R42" s="33"/>
      <c r="S42" s="33"/>
      <c r="T42" s="33"/>
      <c r="U42" s="32"/>
      <c r="V42" s="31"/>
      <c r="W42" s="32"/>
      <c r="X42" s="9"/>
    </row>
    <row r="43" spans="1:24" ht="60">
      <c r="A43" s="31" t="s">
        <v>110</v>
      </c>
      <c r="B43" s="32"/>
      <c r="C43" s="7" t="s">
        <v>111</v>
      </c>
      <c r="D43" s="7" t="s">
        <v>81</v>
      </c>
      <c r="E43" s="7" t="s">
        <v>82</v>
      </c>
      <c r="F43" s="31" t="s">
        <v>112</v>
      </c>
      <c r="G43" s="32"/>
      <c r="H43" s="7" t="s">
        <v>73</v>
      </c>
      <c r="I43" s="23">
        <v>96900</v>
      </c>
      <c r="J43" s="23">
        <v>0</v>
      </c>
      <c r="K43" s="23">
        <v>0</v>
      </c>
      <c r="L43" s="23">
        <v>96900</v>
      </c>
      <c r="M43" s="10">
        <v>0</v>
      </c>
      <c r="N43" s="31" t="s">
        <v>66</v>
      </c>
      <c r="O43" s="33"/>
      <c r="P43" s="32"/>
      <c r="Q43" s="31"/>
      <c r="R43" s="33"/>
      <c r="S43" s="33"/>
      <c r="T43" s="33"/>
      <c r="U43" s="32"/>
      <c r="V43" s="31"/>
      <c r="W43" s="32"/>
      <c r="X43" s="9"/>
    </row>
    <row r="44" spans="1:24" ht="60">
      <c r="A44" s="31" t="s">
        <v>113</v>
      </c>
      <c r="B44" s="32"/>
      <c r="C44" s="7" t="s">
        <v>114</v>
      </c>
      <c r="D44" s="7" t="s">
        <v>81</v>
      </c>
      <c r="E44" s="7" t="s">
        <v>82</v>
      </c>
      <c r="F44" s="31" t="s">
        <v>90</v>
      </c>
      <c r="G44" s="32"/>
      <c r="H44" s="7" t="s">
        <v>65</v>
      </c>
      <c r="I44" s="23">
        <v>203945.88</v>
      </c>
      <c r="J44" s="23">
        <v>203945.88</v>
      </c>
      <c r="K44" s="23">
        <v>0</v>
      </c>
      <c r="L44" s="23">
        <v>0</v>
      </c>
      <c r="M44" s="10">
        <v>0</v>
      </c>
      <c r="N44" s="31" t="s">
        <v>66</v>
      </c>
      <c r="O44" s="33"/>
      <c r="P44" s="32"/>
      <c r="Q44" s="31"/>
      <c r="R44" s="33"/>
      <c r="S44" s="33"/>
      <c r="T44" s="33"/>
      <c r="U44" s="32"/>
      <c r="V44" s="31"/>
      <c r="W44" s="32"/>
      <c r="X44" s="9"/>
    </row>
    <row r="45" spans="1:24" ht="60">
      <c r="A45" s="31" t="s">
        <v>115</v>
      </c>
      <c r="B45" s="32"/>
      <c r="C45" s="7" t="s">
        <v>116</v>
      </c>
      <c r="D45" s="7" t="s">
        <v>81</v>
      </c>
      <c r="E45" s="7" t="s">
        <v>82</v>
      </c>
      <c r="F45" s="31" t="s">
        <v>83</v>
      </c>
      <c r="G45" s="32"/>
      <c r="H45" s="7" t="s">
        <v>68</v>
      </c>
      <c r="I45" s="23">
        <v>215300</v>
      </c>
      <c r="J45" s="23">
        <v>0</v>
      </c>
      <c r="K45" s="23">
        <v>215300</v>
      </c>
      <c r="L45" s="23">
        <v>0</v>
      </c>
      <c r="M45" s="10">
        <v>0</v>
      </c>
      <c r="N45" s="31" t="s">
        <v>66</v>
      </c>
      <c r="O45" s="33"/>
      <c r="P45" s="32"/>
      <c r="Q45" s="31"/>
      <c r="R45" s="33"/>
      <c r="S45" s="33"/>
      <c r="T45" s="33"/>
      <c r="U45" s="32"/>
      <c r="V45" s="31"/>
      <c r="W45" s="32"/>
      <c r="X45" s="9"/>
    </row>
    <row r="46" spans="1:24" ht="60">
      <c r="A46" s="31" t="s">
        <v>117</v>
      </c>
      <c r="B46" s="32"/>
      <c r="C46" s="7" t="s">
        <v>118</v>
      </c>
      <c r="D46" s="7" t="s">
        <v>81</v>
      </c>
      <c r="E46" s="7" t="s">
        <v>82</v>
      </c>
      <c r="F46" s="31" t="s">
        <v>119</v>
      </c>
      <c r="G46" s="32"/>
      <c r="H46" s="7" t="s">
        <v>73</v>
      </c>
      <c r="I46" s="23">
        <v>108700</v>
      </c>
      <c r="J46" s="23">
        <v>0</v>
      </c>
      <c r="K46" s="23">
        <v>0</v>
      </c>
      <c r="L46" s="23">
        <v>108700</v>
      </c>
      <c r="M46" s="10">
        <v>0</v>
      </c>
      <c r="N46" s="31" t="s">
        <v>66</v>
      </c>
      <c r="O46" s="33"/>
      <c r="P46" s="32"/>
      <c r="Q46" s="31"/>
      <c r="R46" s="33"/>
      <c r="S46" s="33"/>
      <c r="T46" s="33"/>
      <c r="U46" s="32"/>
      <c r="V46" s="31"/>
      <c r="W46" s="32"/>
      <c r="X46" s="9"/>
    </row>
    <row r="47" spans="1:24" ht="60">
      <c r="A47" s="31" t="s">
        <v>120</v>
      </c>
      <c r="B47" s="32"/>
      <c r="C47" s="7" t="s">
        <v>121</v>
      </c>
      <c r="D47" s="7" t="s">
        <v>122</v>
      </c>
      <c r="E47" s="7" t="s">
        <v>123</v>
      </c>
      <c r="F47" s="31" t="s">
        <v>124</v>
      </c>
      <c r="G47" s="32"/>
      <c r="H47" s="7" t="s">
        <v>65</v>
      </c>
      <c r="I47" s="23">
        <v>2182698.9</v>
      </c>
      <c r="J47" s="23">
        <v>890038.74</v>
      </c>
      <c r="K47" s="23">
        <v>1292660.16</v>
      </c>
      <c r="L47" s="23">
        <v>0</v>
      </c>
      <c r="M47" s="10">
        <v>0</v>
      </c>
      <c r="N47" s="31" t="s">
        <v>66</v>
      </c>
      <c r="O47" s="33"/>
      <c r="P47" s="32"/>
      <c r="Q47" s="31"/>
      <c r="R47" s="33"/>
      <c r="S47" s="33"/>
      <c r="T47" s="33"/>
      <c r="U47" s="32"/>
      <c r="V47" s="31"/>
      <c r="W47" s="32"/>
      <c r="X47" s="9"/>
    </row>
    <row r="48" spans="1:24" ht="60">
      <c r="A48" s="31" t="s">
        <v>125</v>
      </c>
      <c r="B48" s="32"/>
      <c r="C48" s="7" t="s">
        <v>126</v>
      </c>
      <c r="D48" s="7" t="s">
        <v>81</v>
      </c>
      <c r="E48" s="7" t="s">
        <v>82</v>
      </c>
      <c r="F48" s="31" t="s">
        <v>90</v>
      </c>
      <c r="G48" s="32"/>
      <c r="H48" s="7" t="s">
        <v>68</v>
      </c>
      <c r="I48" s="23">
        <v>204000</v>
      </c>
      <c r="J48" s="23">
        <v>0</v>
      </c>
      <c r="K48" s="23">
        <v>204000</v>
      </c>
      <c r="L48" s="23">
        <v>0</v>
      </c>
      <c r="M48" s="10">
        <v>0</v>
      </c>
      <c r="N48" s="31" t="s">
        <v>66</v>
      </c>
      <c r="O48" s="33"/>
      <c r="P48" s="32"/>
      <c r="Q48" s="31"/>
      <c r="R48" s="33"/>
      <c r="S48" s="33"/>
      <c r="T48" s="33"/>
      <c r="U48" s="32"/>
      <c r="V48" s="31"/>
      <c r="W48" s="32"/>
      <c r="X48" s="9"/>
    </row>
    <row r="49" spans="1:24" ht="60">
      <c r="A49" s="31" t="s">
        <v>127</v>
      </c>
      <c r="B49" s="32"/>
      <c r="C49" s="7" t="s">
        <v>128</v>
      </c>
      <c r="D49" s="7" t="s">
        <v>129</v>
      </c>
      <c r="E49" s="7" t="s">
        <v>130</v>
      </c>
      <c r="F49" s="31" t="s">
        <v>131</v>
      </c>
      <c r="G49" s="32"/>
      <c r="H49" s="7" t="s">
        <v>73</v>
      </c>
      <c r="I49" s="23">
        <v>1000000</v>
      </c>
      <c r="J49" s="23">
        <v>0</v>
      </c>
      <c r="K49" s="23">
        <v>0</v>
      </c>
      <c r="L49" s="23">
        <v>1000000</v>
      </c>
      <c r="M49" s="10">
        <v>0</v>
      </c>
      <c r="N49" s="31" t="s">
        <v>66</v>
      </c>
      <c r="O49" s="33"/>
      <c r="P49" s="32"/>
      <c r="Q49" s="31"/>
      <c r="R49" s="33"/>
      <c r="S49" s="33"/>
      <c r="T49" s="33"/>
      <c r="U49" s="32"/>
      <c r="V49" s="31"/>
      <c r="W49" s="32"/>
      <c r="X49" s="9"/>
    </row>
    <row r="50" spans="1:24" ht="60">
      <c r="A50" s="31" t="s">
        <v>132</v>
      </c>
      <c r="B50" s="32"/>
      <c r="C50" s="7" t="s">
        <v>133</v>
      </c>
      <c r="D50" s="7" t="s">
        <v>96</v>
      </c>
      <c r="E50" s="7" t="s">
        <v>97</v>
      </c>
      <c r="F50" s="31" t="s">
        <v>98</v>
      </c>
      <c r="G50" s="32"/>
      <c r="H50" s="7" t="s">
        <v>65</v>
      </c>
      <c r="I50" s="23">
        <v>692968.85</v>
      </c>
      <c r="J50" s="23">
        <v>692968.85</v>
      </c>
      <c r="K50" s="23">
        <v>0</v>
      </c>
      <c r="L50" s="23">
        <v>0</v>
      </c>
      <c r="M50" s="10">
        <v>0</v>
      </c>
      <c r="N50" s="31" t="s">
        <v>66</v>
      </c>
      <c r="O50" s="33"/>
      <c r="P50" s="32"/>
      <c r="Q50" s="31"/>
      <c r="R50" s="33"/>
      <c r="S50" s="33"/>
      <c r="T50" s="33"/>
      <c r="U50" s="32"/>
      <c r="V50" s="31"/>
      <c r="W50" s="32"/>
      <c r="X50" s="9"/>
    </row>
    <row r="51" spans="1:24" ht="60">
      <c r="A51" s="31" t="s">
        <v>134</v>
      </c>
      <c r="B51" s="32"/>
      <c r="C51" s="7" t="s">
        <v>135</v>
      </c>
      <c r="D51" s="7" t="s">
        <v>122</v>
      </c>
      <c r="E51" s="7" t="s">
        <v>123</v>
      </c>
      <c r="F51" s="31" t="s">
        <v>124</v>
      </c>
      <c r="G51" s="32"/>
      <c r="H51" s="7" t="s">
        <v>68</v>
      </c>
      <c r="I51" s="23">
        <v>752053.68</v>
      </c>
      <c r="J51" s="23">
        <v>0</v>
      </c>
      <c r="K51" s="23">
        <v>0</v>
      </c>
      <c r="L51" s="23">
        <v>752053.68</v>
      </c>
      <c r="M51" s="10">
        <v>0</v>
      </c>
      <c r="N51" s="31" t="s">
        <v>66</v>
      </c>
      <c r="O51" s="33"/>
      <c r="P51" s="32"/>
      <c r="Q51" s="31"/>
      <c r="R51" s="33"/>
      <c r="S51" s="33"/>
      <c r="T51" s="33"/>
      <c r="U51" s="32"/>
      <c r="V51" s="31"/>
      <c r="W51" s="32"/>
      <c r="X51" s="9"/>
    </row>
    <row r="52" spans="1:24" ht="60">
      <c r="A52" s="31" t="s">
        <v>136</v>
      </c>
      <c r="B52" s="32"/>
      <c r="C52" s="7" t="s">
        <v>137</v>
      </c>
      <c r="D52" s="7" t="s">
        <v>96</v>
      </c>
      <c r="E52" s="7" t="s">
        <v>97</v>
      </c>
      <c r="F52" s="31" t="s">
        <v>98</v>
      </c>
      <c r="G52" s="32"/>
      <c r="H52" s="7" t="s">
        <v>68</v>
      </c>
      <c r="I52" s="23">
        <v>400000</v>
      </c>
      <c r="J52" s="23">
        <v>0</v>
      </c>
      <c r="K52" s="23">
        <v>400000</v>
      </c>
      <c r="L52" s="23">
        <v>0</v>
      </c>
      <c r="M52" s="10">
        <v>0</v>
      </c>
      <c r="N52" s="31" t="s">
        <v>66</v>
      </c>
      <c r="O52" s="33"/>
      <c r="P52" s="32"/>
      <c r="Q52" s="31"/>
      <c r="R52" s="33"/>
      <c r="S52" s="33"/>
      <c r="T52" s="33"/>
      <c r="U52" s="32"/>
      <c r="V52" s="31"/>
      <c r="W52" s="32"/>
      <c r="X52" s="9"/>
    </row>
    <row r="53" spans="1:24" ht="60">
      <c r="A53" s="31" t="s">
        <v>138</v>
      </c>
      <c r="B53" s="32"/>
      <c r="C53" s="7" t="s">
        <v>139</v>
      </c>
      <c r="D53" s="7" t="s">
        <v>77</v>
      </c>
      <c r="E53" s="7" t="s">
        <v>78</v>
      </c>
      <c r="F53" s="31" t="s">
        <v>140</v>
      </c>
      <c r="G53" s="32"/>
      <c r="H53" s="7" t="s">
        <v>65</v>
      </c>
      <c r="I53" s="23">
        <v>70000</v>
      </c>
      <c r="J53" s="23">
        <v>0</v>
      </c>
      <c r="K53" s="23">
        <v>70000</v>
      </c>
      <c r="L53" s="23">
        <v>0</v>
      </c>
      <c r="M53" s="10">
        <v>0</v>
      </c>
      <c r="N53" s="31" t="s">
        <v>66</v>
      </c>
      <c r="O53" s="33"/>
      <c r="P53" s="32"/>
      <c r="Q53" s="31"/>
      <c r="R53" s="33"/>
      <c r="S53" s="33"/>
      <c r="T53" s="33"/>
      <c r="U53" s="32"/>
      <c r="V53" s="31"/>
      <c r="W53" s="32"/>
      <c r="X53" s="9"/>
    </row>
    <row r="54" spans="1:24" ht="60">
      <c r="A54" s="31" t="s">
        <v>141</v>
      </c>
      <c r="B54" s="32"/>
      <c r="C54" s="7" t="s">
        <v>142</v>
      </c>
      <c r="D54" s="7" t="s">
        <v>105</v>
      </c>
      <c r="E54" s="7" t="s">
        <v>106</v>
      </c>
      <c r="F54" s="31" t="s">
        <v>107</v>
      </c>
      <c r="G54" s="32"/>
      <c r="H54" s="7" t="s">
        <v>68</v>
      </c>
      <c r="I54" s="23">
        <v>1000000</v>
      </c>
      <c r="J54" s="23">
        <v>0</v>
      </c>
      <c r="K54" s="23">
        <v>1000000</v>
      </c>
      <c r="L54" s="23">
        <v>0</v>
      </c>
      <c r="M54" s="10">
        <v>0</v>
      </c>
      <c r="N54" s="31" t="s">
        <v>66</v>
      </c>
      <c r="O54" s="33"/>
      <c r="P54" s="32"/>
      <c r="Q54" s="31"/>
      <c r="R54" s="33"/>
      <c r="S54" s="33"/>
      <c r="T54" s="33"/>
      <c r="U54" s="32"/>
      <c r="V54" s="31"/>
      <c r="W54" s="32"/>
      <c r="X54" s="9"/>
    </row>
    <row r="55" spans="1:24" ht="60">
      <c r="A55" s="31" t="s">
        <v>143</v>
      </c>
      <c r="B55" s="32"/>
      <c r="C55" s="7" t="s">
        <v>144</v>
      </c>
      <c r="D55" s="7" t="s">
        <v>145</v>
      </c>
      <c r="E55" s="7" t="s">
        <v>146</v>
      </c>
      <c r="F55" s="31" t="s">
        <v>147</v>
      </c>
      <c r="G55" s="32"/>
      <c r="H55" s="7" t="s">
        <v>65</v>
      </c>
      <c r="I55" s="23">
        <v>500000</v>
      </c>
      <c r="J55" s="23">
        <v>0</v>
      </c>
      <c r="K55" s="23">
        <v>500000</v>
      </c>
      <c r="L55" s="23">
        <v>0</v>
      </c>
      <c r="M55" s="10">
        <v>0</v>
      </c>
      <c r="N55" s="31" t="s">
        <v>66</v>
      </c>
      <c r="O55" s="33"/>
      <c r="P55" s="32"/>
      <c r="Q55" s="31"/>
      <c r="R55" s="33"/>
      <c r="S55" s="33"/>
      <c r="T55" s="33"/>
      <c r="U55" s="32"/>
      <c r="V55" s="31"/>
      <c r="W55" s="32"/>
      <c r="X55" s="9"/>
    </row>
    <row r="56" spans="1:24" ht="60">
      <c r="A56" s="31" t="s">
        <v>148</v>
      </c>
      <c r="B56" s="32"/>
      <c r="C56" s="7" t="s">
        <v>149</v>
      </c>
      <c r="D56" s="7" t="s">
        <v>77</v>
      </c>
      <c r="E56" s="7" t="s">
        <v>78</v>
      </c>
      <c r="F56" s="31" t="s">
        <v>140</v>
      </c>
      <c r="G56" s="32"/>
      <c r="H56" s="7" t="s">
        <v>68</v>
      </c>
      <c r="I56" s="23">
        <v>70000</v>
      </c>
      <c r="J56" s="23">
        <v>0</v>
      </c>
      <c r="K56" s="23">
        <v>0</v>
      </c>
      <c r="L56" s="23">
        <v>70000</v>
      </c>
      <c r="M56" s="10">
        <v>0</v>
      </c>
      <c r="N56" s="31" t="s">
        <v>66</v>
      </c>
      <c r="O56" s="33"/>
      <c r="P56" s="32"/>
      <c r="Q56" s="31"/>
      <c r="R56" s="33"/>
      <c r="S56" s="33"/>
      <c r="T56" s="33"/>
      <c r="U56" s="32"/>
      <c r="V56" s="31"/>
      <c r="W56" s="32"/>
      <c r="X56" s="9"/>
    </row>
    <row r="57" spans="1:24" ht="60">
      <c r="A57" s="31" t="s">
        <v>150</v>
      </c>
      <c r="B57" s="32"/>
      <c r="C57" s="7" t="s">
        <v>151</v>
      </c>
      <c r="D57" s="7" t="s">
        <v>152</v>
      </c>
      <c r="E57" s="7" t="s">
        <v>153</v>
      </c>
      <c r="F57" s="31" t="s">
        <v>154</v>
      </c>
      <c r="G57" s="32"/>
      <c r="H57" s="7" t="s">
        <v>73</v>
      </c>
      <c r="I57" s="23">
        <v>5000000</v>
      </c>
      <c r="J57" s="23">
        <v>0</v>
      </c>
      <c r="K57" s="23">
        <v>0</v>
      </c>
      <c r="L57" s="23">
        <v>5000000</v>
      </c>
      <c r="M57" s="10">
        <v>0</v>
      </c>
      <c r="N57" s="31" t="s">
        <v>66</v>
      </c>
      <c r="O57" s="33"/>
      <c r="P57" s="32"/>
      <c r="Q57" s="31"/>
      <c r="R57" s="33"/>
      <c r="S57" s="33"/>
      <c r="T57" s="33"/>
      <c r="U57" s="32"/>
      <c r="V57" s="31"/>
      <c r="W57" s="32"/>
      <c r="X57" s="9"/>
    </row>
    <row r="58" spans="1:24" ht="60">
      <c r="A58" s="31" t="s">
        <v>155</v>
      </c>
      <c r="B58" s="32"/>
      <c r="C58" s="7" t="s">
        <v>156</v>
      </c>
      <c r="D58" s="7" t="s">
        <v>157</v>
      </c>
      <c r="E58" s="7" t="s">
        <v>158</v>
      </c>
      <c r="F58" s="31" t="s">
        <v>159</v>
      </c>
      <c r="G58" s="32"/>
      <c r="H58" s="7" t="s">
        <v>65</v>
      </c>
      <c r="I58" s="23">
        <v>4116487.83</v>
      </c>
      <c r="J58" s="23">
        <v>340132.71</v>
      </c>
      <c r="K58" s="23">
        <v>1888177.56</v>
      </c>
      <c r="L58" s="23">
        <v>1888177.56</v>
      </c>
      <c r="M58" s="10">
        <v>0</v>
      </c>
      <c r="N58" s="31" t="s">
        <v>66</v>
      </c>
      <c r="O58" s="33"/>
      <c r="P58" s="32"/>
      <c r="Q58" s="31"/>
      <c r="R58" s="33"/>
      <c r="S58" s="33"/>
      <c r="T58" s="33"/>
      <c r="U58" s="32"/>
      <c r="V58" s="31"/>
      <c r="W58" s="32"/>
      <c r="X58" s="9"/>
    </row>
    <row r="59" spans="1:24" ht="60">
      <c r="A59" s="31" t="s">
        <v>160</v>
      </c>
      <c r="B59" s="32"/>
      <c r="C59" s="7" t="s">
        <v>161</v>
      </c>
      <c r="D59" s="7" t="s">
        <v>162</v>
      </c>
      <c r="E59" s="7" t="s">
        <v>163</v>
      </c>
      <c r="F59" s="31" t="s">
        <v>164</v>
      </c>
      <c r="G59" s="32"/>
      <c r="H59" s="7" t="s">
        <v>68</v>
      </c>
      <c r="I59" s="23">
        <v>4300000</v>
      </c>
      <c r="J59" s="23">
        <v>0</v>
      </c>
      <c r="K59" s="23">
        <v>1500000</v>
      </c>
      <c r="L59" s="23">
        <v>2800000</v>
      </c>
      <c r="M59" s="10">
        <v>0</v>
      </c>
      <c r="N59" s="31" t="s">
        <v>66</v>
      </c>
      <c r="O59" s="33"/>
      <c r="P59" s="32"/>
      <c r="Q59" s="31"/>
      <c r="R59" s="33"/>
      <c r="S59" s="33"/>
      <c r="T59" s="33"/>
      <c r="U59" s="32"/>
      <c r="V59" s="31"/>
      <c r="W59" s="32"/>
      <c r="X59" s="9"/>
    </row>
    <row r="60" spans="1:24" ht="60">
      <c r="A60" s="31" t="s">
        <v>165</v>
      </c>
      <c r="B60" s="32"/>
      <c r="C60" s="7" t="s">
        <v>166</v>
      </c>
      <c r="D60" s="7" t="s">
        <v>96</v>
      </c>
      <c r="E60" s="7" t="s">
        <v>97</v>
      </c>
      <c r="F60" s="31" t="s">
        <v>167</v>
      </c>
      <c r="G60" s="32"/>
      <c r="H60" s="7" t="s">
        <v>73</v>
      </c>
      <c r="I60" s="23">
        <v>100000</v>
      </c>
      <c r="J60" s="23">
        <v>0</v>
      </c>
      <c r="K60" s="23">
        <v>0</v>
      </c>
      <c r="L60" s="23">
        <v>100000</v>
      </c>
      <c r="M60" s="10">
        <v>0</v>
      </c>
      <c r="N60" s="31" t="s">
        <v>66</v>
      </c>
      <c r="O60" s="33"/>
      <c r="P60" s="32"/>
      <c r="Q60" s="31"/>
      <c r="R60" s="33"/>
      <c r="S60" s="33"/>
      <c r="T60" s="33"/>
      <c r="U60" s="32"/>
      <c r="V60" s="31"/>
      <c r="W60" s="32"/>
      <c r="X60" s="9"/>
    </row>
    <row r="61" spans="1:24" ht="60">
      <c r="A61" s="31" t="s">
        <v>168</v>
      </c>
      <c r="B61" s="32"/>
      <c r="C61" s="7" t="s">
        <v>169</v>
      </c>
      <c r="D61" s="7" t="s">
        <v>157</v>
      </c>
      <c r="E61" s="7" t="s">
        <v>158</v>
      </c>
      <c r="F61" s="31" t="s">
        <v>170</v>
      </c>
      <c r="G61" s="32"/>
      <c r="H61" s="7" t="s">
        <v>68</v>
      </c>
      <c r="I61" s="23">
        <v>3000000</v>
      </c>
      <c r="J61" s="23">
        <v>0</v>
      </c>
      <c r="K61" s="23">
        <v>1000000</v>
      </c>
      <c r="L61" s="23">
        <v>2000000</v>
      </c>
      <c r="M61" s="10">
        <v>0</v>
      </c>
      <c r="N61" s="31" t="s">
        <v>66</v>
      </c>
      <c r="O61" s="33"/>
      <c r="P61" s="32"/>
      <c r="Q61" s="31"/>
      <c r="R61" s="33"/>
      <c r="S61" s="33"/>
      <c r="T61" s="33"/>
      <c r="U61" s="32"/>
      <c r="V61" s="31"/>
      <c r="W61" s="32"/>
      <c r="X61" s="9"/>
    </row>
    <row r="62" spans="1:24" ht="60">
      <c r="A62" s="31" t="s">
        <v>171</v>
      </c>
      <c r="B62" s="32"/>
      <c r="C62" s="7" t="s">
        <v>172</v>
      </c>
      <c r="D62" s="7" t="s">
        <v>173</v>
      </c>
      <c r="E62" s="7" t="s">
        <v>174</v>
      </c>
      <c r="F62" s="31" t="s">
        <v>175</v>
      </c>
      <c r="G62" s="32"/>
      <c r="H62" s="7" t="s">
        <v>73</v>
      </c>
      <c r="I62" s="23">
        <v>230000</v>
      </c>
      <c r="J62" s="23">
        <v>0</v>
      </c>
      <c r="K62" s="23">
        <v>0</v>
      </c>
      <c r="L62" s="23">
        <v>230000</v>
      </c>
      <c r="M62" s="10">
        <v>0</v>
      </c>
      <c r="N62" s="31" t="s">
        <v>66</v>
      </c>
      <c r="O62" s="33"/>
      <c r="P62" s="32"/>
      <c r="Q62" s="31"/>
      <c r="R62" s="33"/>
      <c r="S62" s="33"/>
      <c r="T62" s="33"/>
      <c r="U62" s="32"/>
      <c r="V62" s="31"/>
      <c r="W62" s="32"/>
      <c r="X62" s="9"/>
    </row>
    <row r="63" spans="1:24" ht="60">
      <c r="A63" s="31" t="s">
        <v>176</v>
      </c>
      <c r="B63" s="32"/>
      <c r="C63" s="7" t="s">
        <v>177</v>
      </c>
      <c r="D63" s="7" t="s">
        <v>178</v>
      </c>
      <c r="E63" s="7" t="s">
        <v>179</v>
      </c>
      <c r="F63" s="31" t="s">
        <v>180</v>
      </c>
      <c r="G63" s="32"/>
      <c r="H63" s="7" t="s">
        <v>65</v>
      </c>
      <c r="I63" s="23">
        <v>25917561.82</v>
      </c>
      <c r="J63" s="23">
        <v>6724434.9</v>
      </c>
      <c r="K63" s="23">
        <v>8475426.92</v>
      </c>
      <c r="L63" s="23">
        <v>10717700</v>
      </c>
      <c r="M63" s="10">
        <v>0</v>
      </c>
      <c r="N63" s="31" t="s">
        <v>66</v>
      </c>
      <c r="O63" s="33"/>
      <c r="P63" s="32"/>
      <c r="Q63" s="31"/>
      <c r="R63" s="33"/>
      <c r="S63" s="33"/>
      <c r="T63" s="33"/>
      <c r="U63" s="32"/>
      <c r="V63" s="31"/>
      <c r="W63" s="32"/>
      <c r="X63" s="9"/>
    </row>
    <row r="64" spans="1:24" ht="60">
      <c r="A64" s="31" t="s">
        <v>181</v>
      </c>
      <c r="B64" s="32"/>
      <c r="C64" s="7" t="s">
        <v>182</v>
      </c>
      <c r="D64" s="7" t="s">
        <v>81</v>
      </c>
      <c r="E64" s="7" t="s">
        <v>82</v>
      </c>
      <c r="F64" s="31" t="s">
        <v>112</v>
      </c>
      <c r="G64" s="32"/>
      <c r="H64" s="7" t="s">
        <v>68</v>
      </c>
      <c r="I64" s="23">
        <v>96900</v>
      </c>
      <c r="J64" s="23">
        <v>0</v>
      </c>
      <c r="K64" s="23">
        <v>96900</v>
      </c>
      <c r="L64" s="23">
        <v>0</v>
      </c>
      <c r="M64" s="10">
        <v>0</v>
      </c>
      <c r="N64" s="31" t="s">
        <v>66</v>
      </c>
      <c r="O64" s="33"/>
      <c r="P64" s="32"/>
      <c r="Q64" s="31"/>
      <c r="R64" s="33"/>
      <c r="S64" s="33"/>
      <c r="T64" s="33"/>
      <c r="U64" s="32"/>
      <c r="V64" s="31"/>
      <c r="W64" s="32"/>
      <c r="X64" s="9"/>
    </row>
    <row r="65" spans="1:24" ht="60">
      <c r="A65" s="31" t="s">
        <v>183</v>
      </c>
      <c r="B65" s="32"/>
      <c r="C65" s="7" t="s">
        <v>184</v>
      </c>
      <c r="D65" s="7" t="s">
        <v>185</v>
      </c>
      <c r="E65" s="7" t="s">
        <v>186</v>
      </c>
      <c r="F65" s="31" t="s">
        <v>187</v>
      </c>
      <c r="G65" s="32"/>
      <c r="H65" s="7" t="s">
        <v>73</v>
      </c>
      <c r="I65" s="23">
        <v>500000</v>
      </c>
      <c r="J65" s="23">
        <v>0</v>
      </c>
      <c r="K65" s="23">
        <v>0</v>
      </c>
      <c r="L65" s="23">
        <v>500000</v>
      </c>
      <c r="M65" s="10">
        <v>0</v>
      </c>
      <c r="N65" s="31" t="s">
        <v>66</v>
      </c>
      <c r="O65" s="33"/>
      <c r="P65" s="32"/>
      <c r="Q65" s="31"/>
      <c r="R65" s="33"/>
      <c r="S65" s="33"/>
      <c r="T65" s="33"/>
      <c r="U65" s="32"/>
      <c r="V65" s="31"/>
      <c r="W65" s="32"/>
      <c r="X65" s="9"/>
    </row>
    <row r="66" spans="1:24" ht="60">
      <c r="A66" s="31" t="s">
        <v>188</v>
      </c>
      <c r="B66" s="32"/>
      <c r="C66" s="7" t="s">
        <v>189</v>
      </c>
      <c r="D66" s="7" t="s">
        <v>81</v>
      </c>
      <c r="E66" s="7" t="s">
        <v>82</v>
      </c>
      <c r="F66" s="31" t="s">
        <v>119</v>
      </c>
      <c r="G66" s="32"/>
      <c r="H66" s="7" t="s">
        <v>68</v>
      </c>
      <c r="I66" s="23">
        <v>108700</v>
      </c>
      <c r="J66" s="23">
        <v>0</v>
      </c>
      <c r="K66" s="23">
        <v>108700</v>
      </c>
      <c r="L66" s="23">
        <v>0</v>
      </c>
      <c r="M66" s="10">
        <v>0</v>
      </c>
      <c r="N66" s="31" t="s">
        <v>66</v>
      </c>
      <c r="O66" s="33"/>
      <c r="P66" s="32"/>
      <c r="Q66" s="31"/>
      <c r="R66" s="33"/>
      <c r="S66" s="33"/>
      <c r="T66" s="33"/>
      <c r="U66" s="32"/>
      <c r="V66" s="31"/>
      <c r="W66" s="32"/>
      <c r="X66" s="9"/>
    </row>
    <row r="67" spans="1:24" ht="60">
      <c r="A67" s="31" t="s">
        <v>190</v>
      </c>
      <c r="B67" s="32"/>
      <c r="C67" s="7" t="s">
        <v>191</v>
      </c>
      <c r="D67" s="7" t="s">
        <v>192</v>
      </c>
      <c r="E67" s="7" t="s">
        <v>193</v>
      </c>
      <c r="F67" s="31" t="s">
        <v>194</v>
      </c>
      <c r="G67" s="32"/>
      <c r="H67" s="7" t="s">
        <v>73</v>
      </c>
      <c r="I67" s="23">
        <v>5500000</v>
      </c>
      <c r="J67" s="23">
        <v>0</v>
      </c>
      <c r="K67" s="23">
        <v>0</v>
      </c>
      <c r="L67" s="23">
        <v>5500000</v>
      </c>
      <c r="M67" s="10">
        <v>0</v>
      </c>
      <c r="N67" s="31" t="s">
        <v>66</v>
      </c>
      <c r="O67" s="33"/>
      <c r="P67" s="32"/>
      <c r="Q67" s="31"/>
      <c r="R67" s="33"/>
      <c r="S67" s="33"/>
      <c r="T67" s="33"/>
      <c r="U67" s="32"/>
      <c r="V67" s="31"/>
      <c r="W67" s="32"/>
      <c r="X67" s="9"/>
    </row>
    <row r="68" spans="1:24" ht="60">
      <c r="A68" s="31" t="s">
        <v>195</v>
      </c>
      <c r="B68" s="32"/>
      <c r="C68" s="7" t="s">
        <v>196</v>
      </c>
      <c r="D68" s="7" t="s">
        <v>197</v>
      </c>
      <c r="E68" s="7" t="s">
        <v>198</v>
      </c>
      <c r="F68" s="31" t="s">
        <v>199</v>
      </c>
      <c r="G68" s="32"/>
      <c r="H68" s="7" t="s">
        <v>65</v>
      </c>
      <c r="I68" s="23">
        <v>3513980</v>
      </c>
      <c r="J68" s="23">
        <v>3513980</v>
      </c>
      <c r="K68" s="23">
        <v>0</v>
      </c>
      <c r="L68" s="23">
        <v>0</v>
      </c>
      <c r="M68" s="10">
        <v>0</v>
      </c>
      <c r="N68" s="31" t="s">
        <v>66</v>
      </c>
      <c r="O68" s="33"/>
      <c r="P68" s="32"/>
      <c r="Q68" s="31"/>
      <c r="R68" s="33"/>
      <c r="S68" s="33"/>
      <c r="T68" s="33"/>
      <c r="U68" s="32"/>
      <c r="V68" s="31"/>
      <c r="W68" s="32"/>
      <c r="X68" s="9"/>
    </row>
    <row r="69" spans="1:24" ht="60">
      <c r="A69" s="31" t="s">
        <v>200</v>
      </c>
      <c r="B69" s="32"/>
      <c r="C69" s="7" t="s">
        <v>201</v>
      </c>
      <c r="D69" s="7" t="s">
        <v>77</v>
      </c>
      <c r="E69" s="7" t="s">
        <v>78</v>
      </c>
      <c r="F69" s="31" t="s">
        <v>202</v>
      </c>
      <c r="G69" s="32"/>
      <c r="H69" s="7" t="s">
        <v>68</v>
      </c>
      <c r="I69" s="23">
        <v>17752246.32</v>
      </c>
      <c r="J69" s="23">
        <v>0</v>
      </c>
      <c r="K69" s="23">
        <v>0</v>
      </c>
      <c r="L69" s="23">
        <v>17752246.32</v>
      </c>
      <c r="M69" s="10">
        <v>0</v>
      </c>
      <c r="N69" s="31" t="s">
        <v>66</v>
      </c>
      <c r="O69" s="33"/>
      <c r="P69" s="32"/>
      <c r="Q69" s="31"/>
      <c r="R69" s="33"/>
      <c r="S69" s="33"/>
      <c r="T69" s="33"/>
      <c r="U69" s="32"/>
      <c r="V69" s="31"/>
      <c r="W69" s="32"/>
      <c r="X69" s="9"/>
    </row>
    <row r="70" spans="1:24" ht="60">
      <c r="A70" s="31" t="s">
        <v>203</v>
      </c>
      <c r="B70" s="32"/>
      <c r="C70" s="7" t="s">
        <v>204</v>
      </c>
      <c r="D70" s="7" t="s">
        <v>205</v>
      </c>
      <c r="E70" s="7" t="s">
        <v>206</v>
      </c>
      <c r="F70" s="31" t="s">
        <v>207</v>
      </c>
      <c r="G70" s="32"/>
      <c r="H70" s="7" t="s">
        <v>73</v>
      </c>
      <c r="I70" s="23">
        <v>1000000</v>
      </c>
      <c r="J70" s="23">
        <v>0</v>
      </c>
      <c r="K70" s="23">
        <v>0</v>
      </c>
      <c r="L70" s="23">
        <v>1000000</v>
      </c>
      <c r="M70" s="10">
        <v>0</v>
      </c>
      <c r="N70" s="31" t="s">
        <v>66</v>
      </c>
      <c r="O70" s="33"/>
      <c r="P70" s="32"/>
      <c r="Q70" s="31"/>
      <c r="R70" s="33"/>
      <c r="S70" s="33"/>
      <c r="T70" s="33"/>
      <c r="U70" s="32"/>
      <c r="V70" s="31"/>
      <c r="W70" s="32"/>
      <c r="X70" s="9"/>
    </row>
    <row r="71" spans="1:24" ht="60">
      <c r="A71" s="31" t="s">
        <v>208</v>
      </c>
      <c r="B71" s="32"/>
      <c r="C71" s="7" t="s">
        <v>209</v>
      </c>
      <c r="D71" s="7" t="s">
        <v>197</v>
      </c>
      <c r="E71" s="7" t="s">
        <v>198</v>
      </c>
      <c r="F71" s="31" t="s">
        <v>210</v>
      </c>
      <c r="G71" s="32"/>
      <c r="H71" s="7" t="s">
        <v>65</v>
      </c>
      <c r="I71" s="23">
        <v>2162419.05</v>
      </c>
      <c r="J71" s="23">
        <v>2162419.05</v>
      </c>
      <c r="K71" s="23">
        <v>0</v>
      </c>
      <c r="L71" s="23">
        <v>0</v>
      </c>
      <c r="M71" s="10">
        <v>0</v>
      </c>
      <c r="N71" s="31" t="s">
        <v>66</v>
      </c>
      <c r="O71" s="33"/>
      <c r="P71" s="32"/>
      <c r="Q71" s="31"/>
      <c r="R71" s="33"/>
      <c r="S71" s="33"/>
      <c r="T71" s="33"/>
      <c r="U71" s="32"/>
      <c r="V71" s="31"/>
      <c r="W71" s="32"/>
      <c r="X71" s="9"/>
    </row>
    <row r="72" spans="1:24" ht="60">
      <c r="A72" s="31" t="s">
        <v>211</v>
      </c>
      <c r="B72" s="32"/>
      <c r="C72" s="7" t="s">
        <v>212</v>
      </c>
      <c r="D72" s="7" t="s">
        <v>192</v>
      </c>
      <c r="E72" s="7" t="s">
        <v>193</v>
      </c>
      <c r="F72" s="31" t="s">
        <v>213</v>
      </c>
      <c r="G72" s="32"/>
      <c r="H72" s="7" t="s">
        <v>73</v>
      </c>
      <c r="I72" s="23">
        <v>2500000</v>
      </c>
      <c r="J72" s="23">
        <v>0</v>
      </c>
      <c r="K72" s="23">
        <v>0</v>
      </c>
      <c r="L72" s="23">
        <v>2500000</v>
      </c>
      <c r="M72" s="10">
        <v>0</v>
      </c>
      <c r="N72" s="31" t="s">
        <v>66</v>
      </c>
      <c r="O72" s="33"/>
      <c r="P72" s="32"/>
      <c r="Q72" s="31"/>
      <c r="R72" s="33"/>
      <c r="S72" s="33"/>
      <c r="T72" s="33"/>
      <c r="U72" s="32"/>
      <c r="V72" s="31"/>
      <c r="W72" s="32"/>
      <c r="X72" s="9"/>
    </row>
    <row r="73" spans="1:24" ht="60">
      <c r="A73" s="31" t="s">
        <v>214</v>
      </c>
      <c r="B73" s="32"/>
      <c r="C73" s="7" t="s">
        <v>215</v>
      </c>
      <c r="D73" s="7" t="s">
        <v>216</v>
      </c>
      <c r="E73" s="7" t="s">
        <v>217</v>
      </c>
      <c r="F73" s="31" t="s">
        <v>218</v>
      </c>
      <c r="G73" s="32"/>
      <c r="H73" s="7" t="s">
        <v>65</v>
      </c>
      <c r="I73" s="23">
        <v>31000</v>
      </c>
      <c r="J73" s="23">
        <v>0</v>
      </c>
      <c r="K73" s="23">
        <v>31000</v>
      </c>
      <c r="L73" s="23">
        <v>0</v>
      </c>
      <c r="M73" s="10">
        <v>0</v>
      </c>
      <c r="N73" s="31" t="s">
        <v>66</v>
      </c>
      <c r="O73" s="33"/>
      <c r="P73" s="32"/>
      <c r="Q73" s="31"/>
      <c r="R73" s="33"/>
      <c r="S73" s="33"/>
      <c r="T73" s="33"/>
      <c r="U73" s="32"/>
      <c r="V73" s="31"/>
      <c r="W73" s="32"/>
      <c r="X73" s="9"/>
    </row>
    <row r="74" spans="1:24" ht="60">
      <c r="A74" s="31" t="s">
        <v>219</v>
      </c>
      <c r="B74" s="32"/>
      <c r="C74" s="7" t="s">
        <v>220</v>
      </c>
      <c r="D74" s="7" t="s">
        <v>129</v>
      </c>
      <c r="E74" s="7" t="s">
        <v>130</v>
      </c>
      <c r="F74" s="31" t="s">
        <v>131</v>
      </c>
      <c r="G74" s="32"/>
      <c r="H74" s="7" t="s">
        <v>68</v>
      </c>
      <c r="I74" s="23">
        <v>1000000</v>
      </c>
      <c r="J74" s="23">
        <v>0</v>
      </c>
      <c r="K74" s="23">
        <v>1000000</v>
      </c>
      <c r="L74" s="23">
        <v>0</v>
      </c>
      <c r="M74" s="10">
        <v>0</v>
      </c>
      <c r="N74" s="31" t="s">
        <v>66</v>
      </c>
      <c r="O74" s="33"/>
      <c r="P74" s="32"/>
      <c r="Q74" s="31"/>
      <c r="R74" s="33"/>
      <c r="S74" s="33"/>
      <c r="T74" s="33"/>
      <c r="U74" s="32"/>
      <c r="V74" s="31"/>
      <c r="W74" s="32"/>
      <c r="X74" s="9"/>
    </row>
    <row r="75" spans="1:24" ht="60">
      <c r="A75" s="31" t="s">
        <v>221</v>
      </c>
      <c r="B75" s="32"/>
      <c r="C75" s="7" t="s">
        <v>222</v>
      </c>
      <c r="D75" s="7" t="s">
        <v>192</v>
      </c>
      <c r="E75" s="7" t="s">
        <v>193</v>
      </c>
      <c r="F75" s="31" t="s">
        <v>223</v>
      </c>
      <c r="G75" s="32"/>
      <c r="H75" s="7" t="s">
        <v>73</v>
      </c>
      <c r="I75" s="23">
        <v>6545200</v>
      </c>
      <c r="J75" s="23">
        <v>0</v>
      </c>
      <c r="K75" s="23">
        <v>0</v>
      </c>
      <c r="L75" s="23">
        <v>6545200</v>
      </c>
      <c r="M75" s="10">
        <v>0</v>
      </c>
      <c r="N75" s="31" t="s">
        <v>66</v>
      </c>
      <c r="O75" s="33"/>
      <c r="P75" s="32"/>
      <c r="Q75" s="31"/>
      <c r="R75" s="33"/>
      <c r="S75" s="33"/>
      <c r="T75" s="33"/>
      <c r="U75" s="32"/>
      <c r="V75" s="31"/>
      <c r="W75" s="32"/>
      <c r="X75" s="9"/>
    </row>
    <row r="76" spans="1:24" ht="60">
      <c r="A76" s="31" t="s">
        <v>224</v>
      </c>
      <c r="B76" s="32"/>
      <c r="C76" s="7" t="s">
        <v>225</v>
      </c>
      <c r="D76" s="7" t="s">
        <v>152</v>
      </c>
      <c r="E76" s="7" t="s">
        <v>153</v>
      </c>
      <c r="F76" s="31" t="s">
        <v>154</v>
      </c>
      <c r="G76" s="32"/>
      <c r="H76" s="7" t="s">
        <v>65</v>
      </c>
      <c r="I76" s="23">
        <v>6033312.37</v>
      </c>
      <c r="J76" s="23">
        <f>6033312.37-515.89</f>
        <v>6032796.48</v>
      </c>
      <c r="K76" s="23">
        <v>0</v>
      </c>
      <c r="L76" s="23">
        <v>0</v>
      </c>
      <c r="M76" s="10">
        <v>0</v>
      </c>
      <c r="N76" s="31" t="s">
        <v>66</v>
      </c>
      <c r="O76" s="33"/>
      <c r="P76" s="32"/>
      <c r="Q76" s="31"/>
      <c r="R76" s="33"/>
      <c r="S76" s="33"/>
      <c r="T76" s="33"/>
      <c r="U76" s="32"/>
      <c r="V76" s="31"/>
      <c r="W76" s="32"/>
      <c r="X76" s="9"/>
    </row>
    <row r="77" spans="1:24" ht="60">
      <c r="A77" s="31" t="s">
        <v>226</v>
      </c>
      <c r="B77" s="32"/>
      <c r="C77" s="7" t="s">
        <v>227</v>
      </c>
      <c r="D77" s="7" t="s">
        <v>145</v>
      </c>
      <c r="E77" s="7" t="s">
        <v>146</v>
      </c>
      <c r="F77" s="31" t="s">
        <v>147</v>
      </c>
      <c r="G77" s="32"/>
      <c r="H77" s="7" t="s">
        <v>68</v>
      </c>
      <c r="I77" s="23">
        <v>500000</v>
      </c>
      <c r="J77" s="23">
        <v>0</v>
      </c>
      <c r="K77" s="23">
        <v>0</v>
      </c>
      <c r="L77" s="23">
        <v>500000</v>
      </c>
      <c r="M77" s="10">
        <v>0</v>
      </c>
      <c r="N77" s="31" t="s">
        <v>66</v>
      </c>
      <c r="O77" s="33"/>
      <c r="P77" s="32"/>
      <c r="Q77" s="31"/>
      <c r="R77" s="33"/>
      <c r="S77" s="33"/>
      <c r="T77" s="33"/>
      <c r="U77" s="32"/>
      <c r="V77" s="31"/>
      <c r="W77" s="32"/>
      <c r="X77" s="9"/>
    </row>
    <row r="78" spans="1:24" ht="60">
      <c r="A78" s="31" t="s">
        <v>228</v>
      </c>
      <c r="B78" s="32"/>
      <c r="C78" s="7" t="s">
        <v>229</v>
      </c>
      <c r="D78" s="7" t="s">
        <v>230</v>
      </c>
      <c r="E78" s="7" t="s">
        <v>231</v>
      </c>
      <c r="F78" s="31" t="s">
        <v>232</v>
      </c>
      <c r="G78" s="32"/>
      <c r="H78" s="7" t="s">
        <v>73</v>
      </c>
      <c r="I78" s="23">
        <v>4200000</v>
      </c>
      <c r="J78" s="23">
        <v>0</v>
      </c>
      <c r="K78" s="23">
        <v>0</v>
      </c>
      <c r="L78" s="23">
        <v>4200000</v>
      </c>
      <c r="M78" s="10">
        <v>0</v>
      </c>
      <c r="N78" s="31" t="s">
        <v>66</v>
      </c>
      <c r="O78" s="33"/>
      <c r="P78" s="32"/>
      <c r="Q78" s="31"/>
      <c r="R78" s="33"/>
      <c r="S78" s="33"/>
      <c r="T78" s="33"/>
      <c r="U78" s="32"/>
      <c r="V78" s="31"/>
      <c r="W78" s="32"/>
      <c r="X78" s="9"/>
    </row>
    <row r="79" spans="1:24" ht="60">
      <c r="A79" s="31" t="s">
        <v>233</v>
      </c>
      <c r="B79" s="32"/>
      <c r="C79" s="7" t="s">
        <v>234</v>
      </c>
      <c r="D79" s="7" t="s">
        <v>216</v>
      </c>
      <c r="E79" s="7" t="s">
        <v>217</v>
      </c>
      <c r="F79" s="31" t="s">
        <v>218</v>
      </c>
      <c r="G79" s="32"/>
      <c r="H79" s="7" t="s">
        <v>68</v>
      </c>
      <c r="I79" s="23">
        <v>31000</v>
      </c>
      <c r="J79" s="23">
        <v>0</v>
      </c>
      <c r="K79" s="23">
        <v>0</v>
      </c>
      <c r="L79" s="23">
        <v>31000</v>
      </c>
      <c r="M79" s="10">
        <v>0</v>
      </c>
      <c r="N79" s="31" t="s">
        <v>66</v>
      </c>
      <c r="O79" s="33"/>
      <c r="P79" s="32"/>
      <c r="Q79" s="31"/>
      <c r="R79" s="33"/>
      <c r="S79" s="33"/>
      <c r="T79" s="33"/>
      <c r="U79" s="32"/>
      <c r="V79" s="31"/>
      <c r="W79" s="32"/>
      <c r="X79" s="9"/>
    </row>
    <row r="80" spans="1:24" ht="60">
      <c r="A80" s="31" t="s">
        <v>235</v>
      </c>
      <c r="B80" s="32"/>
      <c r="C80" s="7" t="s">
        <v>236</v>
      </c>
      <c r="D80" s="7" t="s">
        <v>216</v>
      </c>
      <c r="E80" s="7" t="s">
        <v>217</v>
      </c>
      <c r="F80" s="31" t="s">
        <v>237</v>
      </c>
      <c r="G80" s="32"/>
      <c r="H80" s="7" t="s">
        <v>65</v>
      </c>
      <c r="I80" s="23">
        <v>65097</v>
      </c>
      <c r="J80" s="23">
        <v>0</v>
      </c>
      <c r="K80" s="23">
        <v>65097</v>
      </c>
      <c r="L80" s="23">
        <v>0</v>
      </c>
      <c r="M80" s="10">
        <v>0</v>
      </c>
      <c r="N80" s="31" t="s">
        <v>66</v>
      </c>
      <c r="O80" s="33"/>
      <c r="P80" s="32"/>
      <c r="Q80" s="31"/>
      <c r="R80" s="33"/>
      <c r="S80" s="33"/>
      <c r="T80" s="33"/>
      <c r="U80" s="32"/>
      <c r="V80" s="31"/>
      <c r="W80" s="32"/>
      <c r="X80" s="9"/>
    </row>
    <row r="81" spans="1:24" ht="60">
      <c r="A81" s="31" t="s">
        <v>238</v>
      </c>
      <c r="B81" s="32"/>
      <c r="C81" s="7" t="s">
        <v>239</v>
      </c>
      <c r="D81" s="7" t="s">
        <v>152</v>
      </c>
      <c r="E81" s="7" t="s">
        <v>153</v>
      </c>
      <c r="F81" s="31" t="s">
        <v>154</v>
      </c>
      <c r="G81" s="32"/>
      <c r="H81" s="7" t="s">
        <v>68</v>
      </c>
      <c r="I81" s="23">
        <v>5000000</v>
      </c>
      <c r="J81" s="23">
        <v>0</v>
      </c>
      <c r="K81" s="23">
        <v>5000000</v>
      </c>
      <c r="L81" s="23">
        <v>0</v>
      </c>
      <c r="M81" s="10">
        <v>0</v>
      </c>
      <c r="N81" s="31" t="s">
        <v>66</v>
      </c>
      <c r="O81" s="33"/>
      <c r="P81" s="32"/>
      <c r="Q81" s="31"/>
      <c r="R81" s="33"/>
      <c r="S81" s="33"/>
      <c r="T81" s="33"/>
      <c r="U81" s="32"/>
      <c r="V81" s="31"/>
      <c r="W81" s="32"/>
      <c r="X81" s="9"/>
    </row>
    <row r="82" spans="1:24" ht="60">
      <c r="A82" s="31" t="s">
        <v>240</v>
      </c>
      <c r="B82" s="32"/>
      <c r="C82" s="7" t="s">
        <v>241</v>
      </c>
      <c r="D82" s="7" t="s">
        <v>242</v>
      </c>
      <c r="E82" s="7" t="s">
        <v>243</v>
      </c>
      <c r="F82" s="31" t="s">
        <v>244</v>
      </c>
      <c r="G82" s="32"/>
      <c r="H82" s="7" t="s">
        <v>65</v>
      </c>
      <c r="I82" s="23">
        <v>9767800</v>
      </c>
      <c r="J82" s="23">
        <v>0</v>
      </c>
      <c r="K82" s="23">
        <v>9767800</v>
      </c>
      <c r="L82" s="23">
        <v>0</v>
      </c>
      <c r="M82" s="10">
        <v>0</v>
      </c>
      <c r="N82" s="31" t="s">
        <v>66</v>
      </c>
      <c r="O82" s="33"/>
      <c r="P82" s="32"/>
      <c r="Q82" s="31"/>
      <c r="R82" s="33"/>
      <c r="S82" s="33"/>
      <c r="T82" s="33"/>
      <c r="U82" s="32"/>
      <c r="V82" s="31"/>
      <c r="W82" s="32"/>
      <c r="X82" s="9"/>
    </row>
    <row r="83" spans="1:24" ht="60">
      <c r="A83" s="31" t="s">
        <v>245</v>
      </c>
      <c r="B83" s="32"/>
      <c r="C83" s="7" t="s">
        <v>246</v>
      </c>
      <c r="D83" s="7" t="s">
        <v>242</v>
      </c>
      <c r="E83" s="7" t="s">
        <v>243</v>
      </c>
      <c r="F83" s="31" t="s">
        <v>244</v>
      </c>
      <c r="G83" s="32"/>
      <c r="H83" s="7" t="s">
        <v>68</v>
      </c>
      <c r="I83" s="23">
        <v>9767800</v>
      </c>
      <c r="J83" s="23">
        <v>0</v>
      </c>
      <c r="K83" s="23">
        <v>0</v>
      </c>
      <c r="L83" s="23">
        <v>9767800</v>
      </c>
      <c r="M83" s="10">
        <v>0</v>
      </c>
      <c r="N83" s="31" t="s">
        <v>66</v>
      </c>
      <c r="O83" s="33"/>
      <c r="P83" s="32"/>
      <c r="Q83" s="31"/>
      <c r="R83" s="33"/>
      <c r="S83" s="33"/>
      <c r="T83" s="33"/>
      <c r="U83" s="32"/>
      <c r="V83" s="31"/>
      <c r="W83" s="32"/>
      <c r="X83" s="9"/>
    </row>
    <row r="84" spans="1:24" ht="60">
      <c r="A84" s="31" t="s">
        <v>247</v>
      </c>
      <c r="B84" s="32"/>
      <c r="C84" s="7" t="s">
        <v>248</v>
      </c>
      <c r="D84" s="7" t="s">
        <v>96</v>
      </c>
      <c r="E84" s="7" t="s">
        <v>97</v>
      </c>
      <c r="F84" s="31" t="s">
        <v>167</v>
      </c>
      <c r="G84" s="32"/>
      <c r="H84" s="7" t="s">
        <v>68</v>
      </c>
      <c r="I84" s="23">
        <v>95903</v>
      </c>
      <c r="J84" s="23">
        <v>0</v>
      </c>
      <c r="K84" s="23">
        <v>95903</v>
      </c>
      <c r="L84" s="23">
        <v>0</v>
      </c>
      <c r="M84" s="10">
        <v>0</v>
      </c>
      <c r="N84" s="31" t="s">
        <v>66</v>
      </c>
      <c r="O84" s="33"/>
      <c r="P84" s="32"/>
      <c r="Q84" s="31"/>
      <c r="R84" s="33"/>
      <c r="S84" s="33"/>
      <c r="T84" s="33"/>
      <c r="U84" s="32"/>
      <c r="V84" s="31"/>
      <c r="W84" s="32"/>
      <c r="X84" s="9"/>
    </row>
    <row r="85" spans="1:24" ht="60">
      <c r="A85" s="31" t="s">
        <v>249</v>
      </c>
      <c r="B85" s="32"/>
      <c r="C85" s="7" t="s">
        <v>250</v>
      </c>
      <c r="D85" s="7" t="s">
        <v>216</v>
      </c>
      <c r="E85" s="7" t="s">
        <v>217</v>
      </c>
      <c r="F85" s="31" t="s">
        <v>237</v>
      </c>
      <c r="G85" s="32"/>
      <c r="H85" s="7" t="s">
        <v>68</v>
      </c>
      <c r="I85" s="23">
        <v>61000</v>
      </c>
      <c r="J85" s="23">
        <v>0</v>
      </c>
      <c r="K85" s="23">
        <v>0</v>
      </c>
      <c r="L85" s="23">
        <v>61000</v>
      </c>
      <c r="M85" s="10">
        <v>0</v>
      </c>
      <c r="N85" s="31" t="s">
        <v>66</v>
      </c>
      <c r="O85" s="33"/>
      <c r="P85" s="32"/>
      <c r="Q85" s="31"/>
      <c r="R85" s="33"/>
      <c r="S85" s="33"/>
      <c r="T85" s="33"/>
      <c r="U85" s="32"/>
      <c r="V85" s="31"/>
      <c r="W85" s="32"/>
      <c r="X85" s="9"/>
    </row>
    <row r="86" spans="1:24" ht="60">
      <c r="A86" s="31" t="s">
        <v>251</v>
      </c>
      <c r="B86" s="32"/>
      <c r="C86" s="7" t="s">
        <v>252</v>
      </c>
      <c r="D86" s="7" t="s">
        <v>253</v>
      </c>
      <c r="E86" s="7" t="s">
        <v>254</v>
      </c>
      <c r="F86" s="31" t="s">
        <v>255</v>
      </c>
      <c r="G86" s="32"/>
      <c r="H86" s="7" t="s">
        <v>65</v>
      </c>
      <c r="I86" s="23">
        <v>48979.34</v>
      </c>
      <c r="J86" s="23">
        <v>48979.34</v>
      </c>
      <c r="K86" s="23">
        <v>0</v>
      </c>
      <c r="L86" s="23">
        <v>0</v>
      </c>
      <c r="M86" s="10">
        <v>0</v>
      </c>
      <c r="N86" s="31" t="s">
        <v>66</v>
      </c>
      <c r="O86" s="33"/>
      <c r="P86" s="32"/>
      <c r="Q86" s="31"/>
      <c r="R86" s="33"/>
      <c r="S86" s="33"/>
      <c r="T86" s="33"/>
      <c r="U86" s="32"/>
      <c r="V86" s="31"/>
      <c r="W86" s="32"/>
      <c r="X86" s="9"/>
    </row>
    <row r="87" spans="1:24" ht="60">
      <c r="A87" s="31" t="s">
        <v>256</v>
      </c>
      <c r="B87" s="32"/>
      <c r="C87" s="7" t="s">
        <v>257</v>
      </c>
      <c r="D87" s="7" t="s">
        <v>173</v>
      </c>
      <c r="E87" s="7" t="s">
        <v>174</v>
      </c>
      <c r="F87" s="31" t="s">
        <v>175</v>
      </c>
      <c r="G87" s="32"/>
      <c r="H87" s="7" t="s">
        <v>65</v>
      </c>
      <c r="I87" s="23">
        <v>830000</v>
      </c>
      <c r="J87" s="23">
        <v>0</v>
      </c>
      <c r="K87" s="23">
        <v>830000</v>
      </c>
      <c r="L87" s="23">
        <v>0</v>
      </c>
      <c r="M87" s="10">
        <v>0</v>
      </c>
      <c r="N87" s="31" t="s">
        <v>66</v>
      </c>
      <c r="O87" s="33"/>
      <c r="P87" s="32"/>
      <c r="Q87" s="31"/>
      <c r="R87" s="33"/>
      <c r="S87" s="33"/>
      <c r="T87" s="33"/>
      <c r="U87" s="32"/>
      <c r="V87" s="31"/>
      <c r="W87" s="32"/>
      <c r="X87" s="9"/>
    </row>
    <row r="88" spans="1:24" ht="60">
      <c r="A88" s="31" t="s">
        <v>258</v>
      </c>
      <c r="B88" s="32"/>
      <c r="C88" s="7" t="s">
        <v>259</v>
      </c>
      <c r="D88" s="7" t="s">
        <v>173</v>
      </c>
      <c r="E88" s="7" t="s">
        <v>174</v>
      </c>
      <c r="F88" s="31" t="s">
        <v>175</v>
      </c>
      <c r="G88" s="32"/>
      <c r="H88" s="7" t="s">
        <v>68</v>
      </c>
      <c r="I88" s="23">
        <v>600000</v>
      </c>
      <c r="J88" s="23">
        <v>0</v>
      </c>
      <c r="K88" s="23">
        <v>0</v>
      </c>
      <c r="L88" s="23">
        <v>600000</v>
      </c>
      <c r="M88" s="10">
        <v>0</v>
      </c>
      <c r="N88" s="31" t="s">
        <v>66</v>
      </c>
      <c r="O88" s="33"/>
      <c r="P88" s="32"/>
      <c r="Q88" s="31"/>
      <c r="R88" s="33"/>
      <c r="S88" s="33"/>
      <c r="T88" s="33"/>
      <c r="U88" s="32"/>
      <c r="V88" s="31"/>
      <c r="W88" s="32"/>
      <c r="X88" s="9"/>
    </row>
    <row r="89" spans="1:24" ht="60">
      <c r="A89" s="31" t="s">
        <v>260</v>
      </c>
      <c r="B89" s="32"/>
      <c r="C89" s="7" t="s">
        <v>261</v>
      </c>
      <c r="D89" s="7" t="s">
        <v>185</v>
      </c>
      <c r="E89" s="7" t="s">
        <v>186</v>
      </c>
      <c r="F89" s="31" t="s">
        <v>187</v>
      </c>
      <c r="G89" s="32"/>
      <c r="H89" s="7" t="s">
        <v>65</v>
      </c>
      <c r="I89" s="23">
        <v>466923.4</v>
      </c>
      <c r="J89" s="23">
        <v>466923.4</v>
      </c>
      <c r="K89" s="23">
        <v>0</v>
      </c>
      <c r="L89" s="23">
        <v>0</v>
      </c>
      <c r="M89" s="10">
        <v>0</v>
      </c>
      <c r="N89" s="31" t="s">
        <v>66</v>
      </c>
      <c r="O89" s="33"/>
      <c r="P89" s="32"/>
      <c r="Q89" s="31"/>
      <c r="R89" s="33"/>
      <c r="S89" s="33"/>
      <c r="T89" s="33"/>
      <c r="U89" s="32"/>
      <c r="V89" s="31"/>
      <c r="W89" s="32"/>
      <c r="X89" s="9"/>
    </row>
    <row r="90" spans="1:24" ht="60">
      <c r="A90" s="31" t="s">
        <v>262</v>
      </c>
      <c r="B90" s="32"/>
      <c r="C90" s="7" t="s">
        <v>263</v>
      </c>
      <c r="D90" s="7" t="s">
        <v>185</v>
      </c>
      <c r="E90" s="7" t="s">
        <v>186</v>
      </c>
      <c r="F90" s="31" t="s">
        <v>187</v>
      </c>
      <c r="G90" s="32"/>
      <c r="H90" s="7" t="s">
        <v>68</v>
      </c>
      <c r="I90" s="23">
        <v>500000</v>
      </c>
      <c r="J90" s="23">
        <v>0</v>
      </c>
      <c r="K90" s="23">
        <v>500000</v>
      </c>
      <c r="L90" s="23">
        <v>0</v>
      </c>
      <c r="M90" s="10">
        <v>0</v>
      </c>
      <c r="N90" s="31" t="s">
        <v>66</v>
      </c>
      <c r="O90" s="33"/>
      <c r="P90" s="32"/>
      <c r="Q90" s="31"/>
      <c r="R90" s="33"/>
      <c r="S90" s="33"/>
      <c r="T90" s="33"/>
      <c r="U90" s="32"/>
      <c r="V90" s="31"/>
      <c r="W90" s="32"/>
      <c r="X90" s="9"/>
    </row>
    <row r="91" spans="1:24" ht="60">
      <c r="A91" s="31" t="s">
        <v>264</v>
      </c>
      <c r="B91" s="32"/>
      <c r="C91" s="7" t="s">
        <v>265</v>
      </c>
      <c r="D91" s="7" t="s">
        <v>192</v>
      </c>
      <c r="E91" s="7" t="s">
        <v>193</v>
      </c>
      <c r="F91" s="31" t="s">
        <v>194</v>
      </c>
      <c r="G91" s="32"/>
      <c r="H91" s="7" t="s">
        <v>65</v>
      </c>
      <c r="I91" s="23">
        <v>5611877.82</v>
      </c>
      <c r="J91" s="23">
        <v>5611877.82</v>
      </c>
      <c r="K91" s="23">
        <v>0</v>
      </c>
      <c r="L91" s="23">
        <v>0</v>
      </c>
      <c r="M91" s="10">
        <v>0</v>
      </c>
      <c r="N91" s="31" t="s">
        <v>66</v>
      </c>
      <c r="O91" s="33"/>
      <c r="P91" s="32"/>
      <c r="Q91" s="31"/>
      <c r="R91" s="33"/>
      <c r="S91" s="33"/>
      <c r="T91" s="33"/>
      <c r="U91" s="32"/>
      <c r="V91" s="31"/>
      <c r="W91" s="32"/>
      <c r="X91" s="9"/>
    </row>
    <row r="92" spans="1:24" ht="60">
      <c r="A92" s="31" t="s">
        <v>266</v>
      </c>
      <c r="B92" s="32"/>
      <c r="C92" s="7" t="s">
        <v>267</v>
      </c>
      <c r="D92" s="7" t="s">
        <v>192</v>
      </c>
      <c r="E92" s="7" t="s">
        <v>193</v>
      </c>
      <c r="F92" s="31" t="s">
        <v>194</v>
      </c>
      <c r="G92" s="32"/>
      <c r="H92" s="7" t="s">
        <v>68</v>
      </c>
      <c r="I92" s="23">
        <v>5500000</v>
      </c>
      <c r="J92" s="23">
        <v>0</v>
      </c>
      <c r="K92" s="23">
        <v>5500000</v>
      </c>
      <c r="L92" s="23">
        <v>0</v>
      </c>
      <c r="M92" s="10">
        <v>0</v>
      </c>
      <c r="N92" s="31" t="s">
        <v>66</v>
      </c>
      <c r="O92" s="33"/>
      <c r="P92" s="32"/>
      <c r="Q92" s="31"/>
      <c r="R92" s="33"/>
      <c r="S92" s="33"/>
      <c r="T92" s="33"/>
      <c r="U92" s="32"/>
      <c r="V92" s="31"/>
      <c r="W92" s="32"/>
      <c r="X92" s="9"/>
    </row>
    <row r="93" spans="1:24" ht="60">
      <c r="A93" s="31" t="s">
        <v>268</v>
      </c>
      <c r="B93" s="32"/>
      <c r="C93" s="7" t="s">
        <v>269</v>
      </c>
      <c r="D93" s="7" t="s">
        <v>205</v>
      </c>
      <c r="E93" s="7" t="s">
        <v>206</v>
      </c>
      <c r="F93" s="31" t="s">
        <v>207</v>
      </c>
      <c r="G93" s="32"/>
      <c r="H93" s="7" t="s">
        <v>65</v>
      </c>
      <c r="I93" s="23">
        <v>1600000</v>
      </c>
      <c r="J93" s="23">
        <v>600000</v>
      </c>
      <c r="K93" s="23">
        <v>1000000</v>
      </c>
      <c r="L93" s="23">
        <v>0</v>
      </c>
      <c r="M93" s="10">
        <v>0</v>
      </c>
      <c r="N93" s="31" t="s">
        <v>66</v>
      </c>
      <c r="O93" s="33"/>
      <c r="P93" s="32"/>
      <c r="Q93" s="31"/>
      <c r="R93" s="33"/>
      <c r="S93" s="33"/>
      <c r="T93" s="33"/>
      <c r="U93" s="32"/>
      <c r="V93" s="31"/>
      <c r="W93" s="32"/>
      <c r="X93" s="9"/>
    </row>
    <row r="94" spans="1:24" ht="60">
      <c r="A94" s="31" t="s">
        <v>270</v>
      </c>
      <c r="B94" s="32"/>
      <c r="C94" s="7" t="s">
        <v>271</v>
      </c>
      <c r="D94" s="7" t="s">
        <v>192</v>
      </c>
      <c r="E94" s="7" t="s">
        <v>193</v>
      </c>
      <c r="F94" s="31" t="s">
        <v>213</v>
      </c>
      <c r="G94" s="32"/>
      <c r="H94" s="7" t="s">
        <v>65</v>
      </c>
      <c r="I94" s="23">
        <v>2925924.99</v>
      </c>
      <c r="J94" s="23">
        <v>2925924.99</v>
      </c>
      <c r="K94" s="23">
        <v>0</v>
      </c>
      <c r="L94" s="23">
        <v>0</v>
      </c>
      <c r="M94" s="10">
        <v>0</v>
      </c>
      <c r="N94" s="31" t="s">
        <v>66</v>
      </c>
      <c r="O94" s="33"/>
      <c r="P94" s="32"/>
      <c r="Q94" s="31"/>
      <c r="R94" s="33"/>
      <c r="S94" s="33"/>
      <c r="T94" s="33"/>
      <c r="U94" s="32"/>
      <c r="V94" s="31"/>
      <c r="W94" s="32"/>
      <c r="X94" s="9"/>
    </row>
    <row r="95" spans="1:24" ht="60">
      <c r="A95" s="31" t="s">
        <v>272</v>
      </c>
      <c r="B95" s="32"/>
      <c r="C95" s="7" t="s">
        <v>273</v>
      </c>
      <c r="D95" s="7" t="s">
        <v>192</v>
      </c>
      <c r="E95" s="7" t="s">
        <v>193</v>
      </c>
      <c r="F95" s="31" t="s">
        <v>213</v>
      </c>
      <c r="G95" s="32"/>
      <c r="H95" s="7" t="s">
        <v>68</v>
      </c>
      <c r="I95" s="23">
        <v>2500000</v>
      </c>
      <c r="J95" s="23">
        <v>0</v>
      </c>
      <c r="K95" s="23">
        <v>2500000</v>
      </c>
      <c r="L95" s="23">
        <v>0</v>
      </c>
      <c r="M95" s="10">
        <v>0</v>
      </c>
      <c r="N95" s="31" t="s">
        <v>66</v>
      </c>
      <c r="O95" s="33"/>
      <c r="P95" s="32"/>
      <c r="Q95" s="31"/>
      <c r="R95" s="33"/>
      <c r="S95" s="33"/>
      <c r="T95" s="33"/>
      <c r="U95" s="32"/>
      <c r="V95" s="31"/>
      <c r="W95" s="32"/>
      <c r="X95" s="9"/>
    </row>
    <row r="96" spans="1:24" ht="60">
      <c r="A96" s="31" t="s">
        <v>274</v>
      </c>
      <c r="B96" s="32"/>
      <c r="C96" s="7" t="s">
        <v>275</v>
      </c>
      <c r="D96" s="7" t="s">
        <v>192</v>
      </c>
      <c r="E96" s="7" t="s">
        <v>193</v>
      </c>
      <c r="F96" s="31" t="s">
        <v>223</v>
      </c>
      <c r="G96" s="32"/>
      <c r="H96" s="7" t="s">
        <v>65</v>
      </c>
      <c r="I96" s="23">
        <v>6829927.44</v>
      </c>
      <c r="J96" s="23">
        <v>6829927.44</v>
      </c>
      <c r="K96" s="23">
        <v>0</v>
      </c>
      <c r="L96" s="23">
        <v>0</v>
      </c>
      <c r="M96" s="10">
        <v>0</v>
      </c>
      <c r="N96" s="31" t="s">
        <v>66</v>
      </c>
      <c r="O96" s="33"/>
      <c r="P96" s="32"/>
      <c r="Q96" s="31"/>
      <c r="R96" s="33"/>
      <c r="S96" s="33"/>
      <c r="T96" s="33"/>
      <c r="U96" s="32"/>
      <c r="V96" s="31"/>
      <c r="W96" s="32"/>
      <c r="X96" s="9"/>
    </row>
    <row r="97" spans="1:24" ht="60">
      <c r="A97" s="31" t="s">
        <v>276</v>
      </c>
      <c r="B97" s="32"/>
      <c r="C97" s="7" t="s">
        <v>277</v>
      </c>
      <c r="D97" s="7" t="s">
        <v>192</v>
      </c>
      <c r="E97" s="7" t="s">
        <v>193</v>
      </c>
      <c r="F97" s="31" t="s">
        <v>223</v>
      </c>
      <c r="G97" s="32"/>
      <c r="H97" s="7" t="s">
        <v>68</v>
      </c>
      <c r="I97" s="23">
        <v>6545200</v>
      </c>
      <c r="J97" s="23">
        <v>0</v>
      </c>
      <c r="K97" s="23">
        <v>6545200</v>
      </c>
      <c r="L97" s="23">
        <v>0</v>
      </c>
      <c r="M97" s="10">
        <v>0</v>
      </c>
      <c r="N97" s="31" t="s">
        <v>66</v>
      </c>
      <c r="O97" s="33"/>
      <c r="P97" s="32"/>
      <c r="Q97" s="31"/>
      <c r="R97" s="33"/>
      <c r="S97" s="33"/>
      <c r="T97" s="33"/>
      <c r="U97" s="32"/>
      <c r="V97" s="31"/>
      <c r="W97" s="32"/>
      <c r="X97" s="9"/>
    </row>
    <row r="98" spans="1:24" ht="60">
      <c r="A98" s="31" t="s">
        <v>278</v>
      </c>
      <c r="B98" s="32"/>
      <c r="C98" s="7" t="s">
        <v>279</v>
      </c>
      <c r="D98" s="7" t="s">
        <v>157</v>
      </c>
      <c r="E98" s="7" t="s">
        <v>158</v>
      </c>
      <c r="F98" s="31" t="s">
        <v>280</v>
      </c>
      <c r="G98" s="32"/>
      <c r="H98" s="7" t="s">
        <v>65</v>
      </c>
      <c r="I98" s="23">
        <v>3403333.2</v>
      </c>
      <c r="J98" s="23">
        <v>0</v>
      </c>
      <c r="K98" s="23">
        <v>1701666.6</v>
      </c>
      <c r="L98" s="23">
        <v>1701666.6</v>
      </c>
      <c r="M98" s="10">
        <v>0</v>
      </c>
      <c r="N98" s="31" t="s">
        <v>66</v>
      </c>
      <c r="O98" s="33"/>
      <c r="P98" s="32"/>
      <c r="Q98" s="31"/>
      <c r="R98" s="33"/>
      <c r="S98" s="33"/>
      <c r="T98" s="33"/>
      <c r="U98" s="32"/>
      <c r="V98" s="31"/>
      <c r="W98" s="32"/>
      <c r="X98" s="9"/>
    </row>
    <row r="99" spans="1:24" ht="60">
      <c r="A99" s="31" t="s">
        <v>281</v>
      </c>
      <c r="B99" s="32"/>
      <c r="C99" s="7" t="s">
        <v>282</v>
      </c>
      <c r="D99" s="7" t="s">
        <v>230</v>
      </c>
      <c r="E99" s="7" t="s">
        <v>231</v>
      </c>
      <c r="F99" s="31" t="s">
        <v>232</v>
      </c>
      <c r="G99" s="32"/>
      <c r="H99" s="7" t="s">
        <v>68</v>
      </c>
      <c r="I99" s="23">
        <v>1190000</v>
      </c>
      <c r="J99" s="23">
        <v>0</v>
      </c>
      <c r="K99" s="23">
        <v>1190000</v>
      </c>
      <c r="L99" s="23">
        <v>0</v>
      </c>
      <c r="M99" s="10">
        <v>0</v>
      </c>
      <c r="N99" s="31" t="s">
        <v>66</v>
      </c>
      <c r="O99" s="33"/>
      <c r="P99" s="32"/>
      <c r="Q99" s="31"/>
      <c r="R99" s="33"/>
      <c r="S99" s="33"/>
      <c r="T99" s="33"/>
      <c r="U99" s="32"/>
      <c r="V99" s="31"/>
      <c r="W99" s="32"/>
      <c r="X99" s="9"/>
    </row>
    <row r="100" spans="1:24" ht="60">
      <c r="A100" s="31" t="s">
        <v>283</v>
      </c>
      <c r="B100" s="32"/>
      <c r="C100" s="7" t="s">
        <v>284</v>
      </c>
      <c r="D100" s="31" t="s">
        <v>285</v>
      </c>
      <c r="E100" s="33"/>
      <c r="F100" s="33"/>
      <c r="G100" s="32"/>
      <c r="H100" s="7" t="s">
        <v>73</v>
      </c>
      <c r="I100" s="23">
        <v>1261100</v>
      </c>
      <c r="J100" s="23">
        <v>0</v>
      </c>
      <c r="K100" s="23">
        <v>0</v>
      </c>
      <c r="L100" s="23">
        <v>1261100</v>
      </c>
      <c r="M100" s="10">
        <v>0</v>
      </c>
      <c r="N100" s="31" t="s">
        <v>66</v>
      </c>
      <c r="O100" s="33"/>
      <c r="P100" s="32"/>
      <c r="Q100" s="31"/>
      <c r="R100" s="33"/>
      <c r="S100" s="33"/>
      <c r="T100" s="33"/>
      <c r="U100" s="32"/>
      <c r="V100" s="31"/>
      <c r="W100" s="32"/>
      <c r="X100" s="9"/>
    </row>
    <row r="101" spans="1:24" ht="60">
      <c r="A101" s="31" t="s">
        <v>286</v>
      </c>
      <c r="B101" s="32"/>
      <c r="C101" s="7" t="s">
        <v>287</v>
      </c>
      <c r="D101" s="31" t="s">
        <v>285</v>
      </c>
      <c r="E101" s="33"/>
      <c r="F101" s="33"/>
      <c r="G101" s="32"/>
      <c r="H101" s="7" t="s">
        <v>65</v>
      </c>
      <c r="I101" s="23">
        <v>7842088.8</v>
      </c>
      <c r="J101" s="23">
        <f>6931188.8+515.89</f>
        <v>6931704.6899999995</v>
      </c>
      <c r="K101" s="23">
        <v>910900</v>
      </c>
      <c r="L101" s="23">
        <v>0</v>
      </c>
      <c r="M101" s="10">
        <v>0</v>
      </c>
      <c r="N101" s="31" t="s">
        <v>66</v>
      </c>
      <c r="O101" s="33"/>
      <c r="P101" s="32"/>
      <c r="Q101" s="31"/>
      <c r="R101" s="33"/>
      <c r="S101" s="33"/>
      <c r="T101" s="33"/>
      <c r="U101" s="32"/>
      <c r="V101" s="31"/>
      <c r="W101" s="32"/>
      <c r="X101" s="9"/>
    </row>
    <row r="102" spans="1:24" ht="60">
      <c r="A102" s="31" t="s">
        <v>288</v>
      </c>
      <c r="B102" s="32"/>
      <c r="C102" s="7" t="s">
        <v>289</v>
      </c>
      <c r="D102" s="31" t="s">
        <v>285</v>
      </c>
      <c r="E102" s="33"/>
      <c r="F102" s="33"/>
      <c r="G102" s="32"/>
      <c r="H102" s="7" t="s">
        <v>68</v>
      </c>
      <c r="I102" s="23">
        <v>1411100</v>
      </c>
      <c r="J102" s="23">
        <v>0</v>
      </c>
      <c r="K102" s="23">
        <v>1261100</v>
      </c>
      <c r="L102" s="23">
        <v>150000</v>
      </c>
      <c r="M102" s="10">
        <v>0</v>
      </c>
      <c r="N102" s="31" t="s">
        <v>66</v>
      </c>
      <c r="O102" s="33"/>
      <c r="P102" s="32"/>
      <c r="Q102" s="31"/>
      <c r="R102" s="33"/>
      <c r="S102" s="33"/>
      <c r="T102" s="33"/>
      <c r="U102" s="32"/>
      <c r="V102" s="31"/>
      <c r="W102" s="32"/>
      <c r="X102" s="9"/>
    </row>
    <row r="103" spans="1:23" ht="40.7" customHeight="1">
      <c r="A103" s="24" t="s">
        <v>290</v>
      </c>
      <c r="B103" s="25"/>
      <c r="C103" s="25"/>
      <c r="D103" s="25"/>
      <c r="E103" s="25"/>
      <c r="F103" s="25"/>
      <c r="G103" s="25"/>
      <c r="H103" s="26"/>
      <c r="I103" s="10">
        <v>248558324.56</v>
      </c>
      <c r="J103" s="23">
        <v>55483733.71</v>
      </c>
      <c r="K103" s="23">
        <v>83924700.85</v>
      </c>
      <c r="L103" s="23">
        <v>109149890</v>
      </c>
      <c r="M103" s="10">
        <v>0</v>
      </c>
      <c r="N103" s="11"/>
      <c r="O103" s="6"/>
      <c r="P103" s="6"/>
      <c r="Q103" s="6"/>
      <c r="R103" s="6"/>
      <c r="S103" s="6"/>
      <c r="T103" s="6"/>
      <c r="U103" s="6"/>
      <c r="V103" s="6"/>
      <c r="W103" s="6"/>
    </row>
    <row r="104" spans="1:14" ht="40.7" customHeight="1">
      <c r="A104" s="24" t="s">
        <v>291</v>
      </c>
      <c r="B104" s="25"/>
      <c r="C104" s="25"/>
      <c r="D104" s="25"/>
      <c r="E104" s="25"/>
      <c r="F104" s="25"/>
      <c r="G104" s="25"/>
      <c r="H104" s="26"/>
      <c r="I104" s="23">
        <v>58793842.9</v>
      </c>
      <c r="J104" s="23">
        <v>17353442.9</v>
      </c>
      <c r="K104" s="23">
        <v>19215200</v>
      </c>
      <c r="L104" s="23">
        <v>22225200</v>
      </c>
      <c r="M104" s="10">
        <v>0</v>
      </c>
      <c r="N104" s="9"/>
    </row>
    <row r="105" spans="1:14" ht="40.7" customHeight="1">
      <c r="A105" s="24" t="s">
        <v>292</v>
      </c>
      <c r="B105" s="25"/>
      <c r="C105" s="25"/>
      <c r="D105" s="25"/>
      <c r="E105" s="25"/>
      <c r="F105" s="25"/>
      <c r="G105" s="25"/>
      <c r="H105" s="26"/>
      <c r="I105" s="23">
        <v>36085818.11</v>
      </c>
      <c r="J105" s="23">
        <v>6067418.11</v>
      </c>
      <c r="K105" s="23">
        <v>15009200</v>
      </c>
      <c r="L105" s="23">
        <v>15009200</v>
      </c>
      <c r="M105" s="10">
        <v>0</v>
      </c>
      <c r="N105" s="9"/>
    </row>
    <row r="106" spans="1:14" ht="40.7" customHeight="1">
      <c r="A106" s="24" t="s">
        <v>293</v>
      </c>
      <c r="B106" s="25"/>
      <c r="C106" s="25"/>
      <c r="D106" s="25"/>
      <c r="E106" s="25"/>
      <c r="F106" s="25"/>
      <c r="G106" s="25"/>
      <c r="H106" s="26"/>
      <c r="I106" s="23">
        <v>6447019.05</v>
      </c>
      <c r="J106" s="23">
        <v>5796119.05</v>
      </c>
      <c r="K106" s="23">
        <v>650900</v>
      </c>
      <c r="L106" s="23">
        <v>0</v>
      </c>
      <c r="M106" s="10">
        <v>0</v>
      </c>
      <c r="N106" s="9"/>
    </row>
    <row r="107" spans="1:14" ht="40.7" customHeight="1">
      <c r="A107" s="24" t="s">
        <v>294</v>
      </c>
      <c r="B107" s="25"/>
      <c r="C107" s="25"/>
      <c r="D107" s="25"/>
      <c r="E107" s="25"/>
      <c r="F107" s="25"/>
      <c r="G107" s="25"/>
      <c r="H107" s="26"/>
      <c r="I107" s="23">
        <v>96455450.19</v>
      </c>
      <c r="J107" s="23">
        <v>20116022.93</v>
      </c>
      <c r="K107" s="23">
        <v>28386927.26</v>
      </c>
      <c r="L107" s="23">
        <v>47952500</v>
      </c>
      <c r="M107" s="10">
        <v>0</v>
      </c>
      <c r="N107" s="9"/>
    </row>
    <row r="108" spans="1:14" ht="40.7" customHeight="1">
      <c r="A108" s="24" t="s">
        <v>295</v>
      </c>
      <c r="B108" s="25"/>
      <c r="C108" s="25"/>
      <c r="D108" s="25"/>
      <c r="E108" s="25"/>
      <c r="F108" s="25"/>
      <c r="G108" s="25"/>
      <c r="H108" s="26"/>
      <c r="I108" s="23">
        <v>4332277.08</v>
      </c>
      <c r="J108" s="23">
        <v>261993.49</v>
      </c>
      <c r="K108" s="23">
        <v>384883.59</v>
      </c>
      <c r="L108" s="23">
        <v>3685400</v>
      </c>
      <c r="M108" s="10">
        <v>0</v>
      </c>
      <c r="N108" s="9"/>
    </row>
    <row r="109" spans="1:14" ht="41.45" customHeight="1">
      <c r="A109" s="24" t="s">
        <v>296</v>
      </c>
      <c r="B109" s="25"/>
      <c r="C109" s="25"/>
      <c r="D109" s="25"/>
      <c r="E109" s="25"/>
      <c r="F109" s="25"/>
      <c r="G109" s="25"/>
      <c r="H109" s="26"/>
      <c r="I109" s="23">
        <v>46443917.23</v>
      </c>
      <c r="J109" s="23">
        <v>5888737.23</v>
      </c>
      <c r="K109" s="23">
        <v>20277590</v>
      </c>
      <c r="L109" s="23">
        <v>20277590</v>
      </c>
      <c r="M109" s="10">
        <v>0</v>
      </c>
      <c r="N109" s="9"/>
    </row>
    <row r="110" spans="2:16" ht="33" customHeight="1">
      <c r="B110" s="27" t="s">
        <v>297</v>
      </c>
      <c r="C110" s="27"/>
      <c r="D110" s="28" t="s">
        <v>298</v>
      </c>
      <c r="E110" s="28"/>
      <c r="F110" s="13"/>
      <c r="G110" s="14"/>
      <c r="H110" s="13"/>
      <c r="I110" s="29" t="s">
        <v>299</v>
      </c>
      <c r="J110" s="29"/>
      <c r="K110" s="15"/>
      <c r="L110" s="12"/>
      <c r="M110" s="12"/>
      <c r="N110" s="12"/>
      <c r="O110" s="12"/>
      <c r="P110" s="12"/>
    </row>
    <row r="111" spans="3:24" ht="15">
      <c r="C111" s="16"/>
      <c r="D111" s="16" t="s">
        <v>300</v>
      </c>
      <c r="E111" s="16"/>
      <c r="F111" s="17"/>
      <c r="G111" s="17" t="s">
        <v>301</v>
      </c>
      <c r="H111" s="17"/>
      <c r="I111" s="17" t="s">
        <v>302</v>
      </c>
      <c r="J111" s="17"/>
      <c r="K111" s="18"/>
      <c r="M111" s="30"/>
      <c r="N111" s="30"/>
      <c r="O111" s="30"/>
      <c r="Q111" s="30"/>
      <c r="R111" s="30"/>
      <c r="S111" s="30"/>
      <c r="T111" s="30"/>
      <c r="U111" s="30"/>
      <c r="V111" s="30"/>
      <c r="W111" s="30"/>
      <c r="X111" s="30"/>
    </row>
  </sheetData>
  <mergeCells count="449">
    <mergeCell ref="O1:W1"/>
    <mergeCell ref="A7:W7"/>
    <mergeCell ref="A9:O9"/>
    <mergeCell ref="V10:W10"/>
    <mergeCell ref="A11:F12"/>
    <mergeCell ref="G11:O12"/>
    <mergeCell ref="V11:W11"/>
    <mergeCell ref="V12:W12"/>
    <mergeCell ref="A13:F13"/>
    <mergeCell ref="G13:O13"/>
    <mergeCell ref="R13:T13"/>
    <mergeCell ref="V13:W13"/>
    <mergeCell ref="J3:L3"/>
    <mergeCell ref="M3:O3"/>
    <mergeCell ref="Q3:X3"/>
    <mergeCell ref="A14:F14"/>
    <mergeCell ref="G14:O14"/>
    <mergeCell ref="R14:T14"/>
    <mergeCell ref="V14:W14"/>
    <mergeCell ref="A15:F15"/>
    <mergeCell ref="G15:O15"/>
    <mergeCell ref="R15:T15"/>
    <mergeCell ref="V15:W15"/>
    <mergeCell ref="A16:F17"/>
    <mergeCell ref="G16:O17"/>
    <mergeCell ref="V16:W16"/>
    <mergeCell ref="V17:W17"/>
    <mergeCell ref="A18:F18"/>
    <mergeCell ref="G18:O18"/>
    <mergeCell ref="R18:T18"/>
    <mergeCell ref="V18:W18"/>
    <mergeCell ref="A19:F19"/>
    <mergeCell ref="G19:O19"/>
    <mergeCell ref="S19:T19"/>
    <mergeCell ref="V19:W19"/>
    <mergeCell ref="A20:W20"/>
    <mergeCell ref="A21:B25"/>
    <mergeCell ref="C21:C25"/>
    <mergeCell ref="D21:G21"/>
    <mergeCell ref="H21:H25"/>
    <mergeCell ref="I21:M22"/>
    <mergeCell ref="N21:P25"/>
    <mergeCell ref="Q21:U25"/>
    <mergeCell ref="V21:W25"/>
    <mergeCell ref="D22:E24"/>
    <mergeCell ref="F22:G25"/>
    <mergeCell ref="I23:I25"/>
    <mergeCell ref="J23:J25"/>
    <mergeCell ref="K23:L23"/>
    <mergeCell ref="M23:M25"/>
    <mergeCell ref="K24:K25"/>
    <mergeCell ref="L24:L25"/>
    <mergeCell ref="A26:B26"/>
    <mergeCell ref="F26:G26"/>
    <mergeCell ref="N26:P26"/>
    <mergeCell ref="Q26:U26"/>
    <mergeCell ref="V26:W26"/>
    <mergeCell ref="A27:B27"/>
    <mergeCell ref="F27:G27"/>
    <mergeCell ref="N27:P27"/>
    <mergeCell ref="Q27:U27"/>
    <mergeCell ref="V27:W27"/>
    <mergeCell ref="A28:B28"/>
    <mergeCell ref="F28:G28"/>
    <mergeCell ref="N28:P28"/>
    <mergeCell ref="Q28:U28"/>
    <mergeCell ref="V28:W28"/>
    <mergeCell ref="A29:B29"/>
    <mergeCell ref="F29:G29"/>
    <mergeCell ref="N29:P29"/>
    <mergeCell ref="Q29:U29"/>
    <mergeCell ref="V29:W29"/>
    <mergeCell ref="A30:B30"/>
    <mergeCell ref="F30:G30"/>
    <mergeCell ref="N30:P30"/>
    <mergeCell ref="Q30:U30"/>
    <mergeCell ref="V30:W30"/>
    <mergeCell ref="A31:B31"/>
    <mergeCell ref="F31:G31"/>
    <mergeCell ref="N31:P31"/>
    <mergeCell ref="Q31:U31"/>
    <mergeCell ref="V31:W31"/>
    <mergeCell ref="A32:B32"/>
    <mergeCell ref="F32:G32"/>
    <mergeCell ref="N32:P32"/>
    <mergeCell ref="Q32:U32"/>
    <mergeCell ref="V32:W32"/>
    <mergeCell ref="A33:B33"/>
    <mergeCell ref="F33:G33"/>
    <mergeCell ref="N33:P33"/>
    <mergeCell ref="Q33:U33"/>
    <mergeCell ref="V33:W33"/>
    <mergeCell ref="A34:B34"/>
    <mergeCell ref="F34:G34"/>
    <mergeCell ref="N34:P34"/>
    <mergeCell ref="Q34:U34"/>
    <mergeCell ref="V34:W34"/>
    <mergeCell ref="A35:B35"/>
    <mergeCell ref="F35:G35"/>
    <mergeCell ref="N35:P35"/>
    <mergeCell ref="Q35:U35"/>
    <mergeCell ref="V35:W35"/>
    <mergeCell ref="A36:B36"/>
    <mergeCell ref="F36:G36"/>
    <mergeCell ref="N36:P36"/>
    <mergeCell ref="Q36:U36"/>
    <mergeCell ref="V36:W36"/>
    <mergeCell ref="A37:B37"/>
    <mergeCell ref="F37:G37"/>
    <mergeCell ref="N37:P37"/>
    <mergeCell ref="Q37:U37"/>
    <mergeCell ref="V37:W37"/>
    <mergeCell ref="A38:B38"/>
    <mergeCell ref="F38:G38"/>
    <mergeCell ref="N38:P38"/>
    <mergeCell ref="Q38:U38"/>
    <mergeCell ref="V38:W38"/>
    <mergeCell ref="A39:B39"/>
    <mergeCell ref="F39:G39"/>
    <mergeCell ref="N39:P39"/>
    <mergeCell ref="Q39:U39"/>
    <mergeCell ref="V39:W39"/>
    <mergeCell ref="A40:B40"/>
    <mergeCell ref="F40:G40"/>
    <mergeCell ref="N40:P40"/>
    <mergeCell ref="Q40:U40"/>
    <mergeCell ref="V40:W40"/>
    <mergeCell ref="A41:B41"/>
    <mergeCell ref="F41:G41"/>
    <mergeCell ref="N41:P41"/>
    <mergeCell ref="Q41:U41"/>
    <mergeCell ref="V41:W41"/>
    <mergeCell ref="A42:B42"/>
    <mergeCell ref="F42:G42"/>
    <mergeCell ref="N42:P42"/>
    <mergeCell ref="Q42:U42"/>
    <mergeCell ref="V42:W42"/>
    <mergeCell ref="A43:B43"/>
    <mergeCell ref="F43:G43"/>
    <mergeCell ref="N43:P43"/>
    <mergeCell ref="Q43:U43"/>
    <mergeCell ref="V43:W43"/>
    <mergeCell ref="A44:B44"/>
    <mergeCell ref="F44:G44"/>
    <mergeCell ref="N44:P44"/>
    <mergeCell ref="Q44:U44"/>
    <mergeCell ref="V44:W44"/>
    <mergeCell ref="A45:B45"/>
    <mergeCell ref="F45:G45"/>
    <mergeCell ref="N45:P45"/>
    <mergeCell ref="Q45:U45"/>
    <mergeCell ref="V45:W45"/>
    <mergeCell ref="A46:B46"/>
    <mergeCell ref="F46:G46"/>
    <mergeCell ref="N46:P46"/>
    <mergeCell ref="Q46:U46"/>
    <mergeCell ref="V46:W46"/>
    <mergeCell ref="A47:B47"/>
    <mergeCell ref="F47:G47"/>
    <mergeCell ref="N47:P47"/>
    <mergeCell ref="Q47:U47"/>
    <mergeCell ref="V47:W47"/>
    <mergeCell ref="A48:B48"/>
    <mergeCell ref="F48:G48"/>
    <mergeCell ref="N48:P48"/>
    <mergeCell ref="Q48:U48"/>
    <mergeCell ref="V48:W48"/>
    <mergeCell ref="A49:B49"/>
    <mergeCell ref="F49:G49"/>
    <mergeCell ref="N49:P49"/>
    <mergeCell ref="Q49:U49"/>
    <mergeCell ref="V49:W49"/>
    <mergeCell ref="A50:B50"/>
    <mergeCell ref="F50:G50"/>
    <mergeCell ref="N50:P50"/>
    <mergeCell ref="Q50:U50"/>
    <mergeCell ref="V50:W50"/>
    <mergeCell ref="A51:B51"/>
    <mergeCell ref="F51:G51"/>
    <mergeCell ref="N51:P51"/>
    <mergeCell ref="Q51:U51"/>
    <mergeCell ref="V51:W51"/>
    <mergeCell ref="A52:B52"/>
    <mergeCell ref="F52:G52"/>
    <mergeCell ref="N52:P52"/>
    <mergeCell ref="Q52:U52"/>
    <mergeCell ref="V52:W52"/>
    <mergeCell ref="A53:B53"/>
    <mergeCell ref="F53:G53"/>
    <mergeCell ref="N53:P53"/>
    <mergeCell ref="Q53:U53"/>
    <mergeCell ref="V53:W53"/>
    <mergeCell ref="A54:B54"/>
    <mergeCell ref="F54:G54"/>
    <mergeCell ref="N54:P54"/>
    <mergeCell ref="Q54:U54"/>
    <mergeCell ref="V54:W54"/>
    <mergeCell ref="A55:B55"/>
    <mergeCell ref="F55:G55"/>
    <mergeCell ref="N55:P55"/>
    <mergeCell ref="Q55:U55"/>
    <mergeCell ref="V55:W55"/>
    <mergeCell ref="A56:B56"/>
    <mergeCell ref="F56:G56"/>
    <mergeCell ref="N56:P56"/>
    <mergeCell ref="Q56:U56"/>
    <mergeCell ref="V56:W56"/>
    <mergeCell ref="A57:B57"/>
    <mergeCell ref="F57:G57"/>
    <mergeCell ref="N57:P57"/>
    <mergeCell ref="Q57:U57"/>
    <mergeCell ref="V57:W57"/>
    <mergeCell ref="A58:B58"/>
    <mergeCell ref="F58:G58"/>
    <mergeCell ref="N58:P58"/>
    <mergeCell ref="Q58:U58"/>
    <mergeCell ref="V58:W58"/>
    <mergeCell ref="A59:B59"/>
    <mergeCell ref="F59:G59"/>
    <mergeCell ref="N59:P59"/>
    <mergeCell ref="Q59:U59"/>
    <mergeCell ref="V59:W59"/>
    <mergeCell ref="A60:B60"/>
    <mergeCell ref="F60:G60"/>
    <mergeCell ref="N60:P60"/>
    <mergeCell ref="Q60:U60"/>
    <mergeCell ref="V60:W60"/>
    <mergeCell ref="A61:B61"/>
    <mergeCell ref="F61:G61"/>
    <mergeCell ref="N61:P61"/>
    <mergeCell ref="Q61:U61"/>
    <mergeCell ref="V61:W61"/>
    <mergeCell ref="A62:B62"/>
    <mergeCell ref="F62:G62"/>
    <mergeCell ref="N62:P62"/>
    <mergeCell ref="Q62:U62"/>
    <mergeCell ref="V62:W62"/>
    <mergeCell ref="A63:B63"/>
    <mergeCell ref="F63:G63"/>
    <mergeCell ref="N63:P63"/>
    <mergeCell ref="Q63:U63"/>
    <mergeCell ref="V63:W63"/>
    <mergeCell ref="A64:B64"/>
    <mergeCell ref="F64:G64"/>
    <mergeCell ref="N64:P64"/>
    <mergeCell ref="Q64:U64"/>
    <mergeCell ref="V64:W64"/>
    <mergeCell ref="A65:B65"/>
    <mergeCell ref="F65:G65"/>
    <mergeCell ref="N65:P65"/>
    <mergeCell ref="Q65:U65"/>
    <mergeCell ref="V65:W65"/>
    <mergeCell ref="A66:B66"/>
    <mergeCell ref="F66:G66"/>
    <mergeCell ref="N66:P66"/>
    <mergeCell ref="Q66:U66"/>
    <mergeCell ref="V66:W66"/>
    <mergeCell ref="A67:B67"/>
    <mergeCell ref="F67:G67"/>
    <mergeCell ref="N67:P67"/>
    <mergeCell ref="Q67:U67"/>
    <mergeCell ref="V67:W67"/>
    <mergeCell ref="A68:B68"/>
    <mergeCell ref="F68:G68"/>
    <mergeCell ref="N68:P68"/>
    <mergeCell ref="Q68:U68"/>
    <mergeCell ref="V68:W68"/>
    <mergeCell ref="A69:B69"/>
    <mergeCell ref="F69:G69"/>
    <mergeCell ref="N69:P69"/>
    <mergeCell ref="Q69:U69"/>
    <mergeCell ref="V69:W69"/>
    <mergeCell ref="A70:B70"/>
    <mergeCell ref="F70:G70"/>
    <mergeCell ref="N70:P70"/>
    <mergeCell ref="Q70:U70"/>
    <mergeCell ref="V70:W70"/>
    <mergeCell ref="A71:B71"/>
    <mergeCell ref="F71:G71"/>
    <mergeCell ref="N71:P71"/>
    <mergeCell ref="Q71:U71"/>
    <mergeCell ref="V71:W71"/>
    <mergeCell ref="A72:B72"/>
    <mergeCell ref="F72:G72"/>
    <mergeCell ref="N72:P72"/>
    <mergeCell ref="Q72:U72"/>
    <mergeCell ref="V72:W72"/>
    <mergeCell ref="A73:B73"/>
    <mergeCell ref="F73:G73"/>
    <mergeCell ref="N73:P73"/>
    <mergeCell ref="Q73:U73"/>
    <mergeCell ref="V73:W73"/>
    <mergeCell ref="A74:B74"/>
    <mergeCell ref="F74:G74"/>
    <mergeCell ref="N74:P74"/>
    <mergeCell ref="Q74:U74"/>
    <mergeCell ref="V74:W74"/>
    <mergeCell ref="A75:B75"/>
    <mergeCell ref="F75:G75"/>
    <mergeCell ref="N75:P75"/>
    <mergeCell ref="Q75:U75"/>
    <mergeCell ref="V75:W75"/>
    <mergeCell ref="A76:B76"/>
    <mergeCell ref="F76:G76"/>
    <mergeCell ref="N76:P76"/>
    <mergeCell ref="Q76:U76"/>
    <mergeCell ref="V76:W76"/>
    <mergeCell ref="A77:B77"/>
    <mergeCell ref="F77:G77"/>
    <mergeCell ref="N77:P77"/>
    <mergeCell ref="Q77:U77"/>
    <mergeCell ref="V77:W77"/>
    <mergeCell ref="A78:B78"/>
    <mergeCell ref="F78:G78"/>
    <mergeCell ref="N78:P78"/>
    <mergeCell ref="Q78:U78"/>
    <mergeCell ref="V78:W78"/>
    <mergeCell ref="A79:B79"/>
    <mergeCell ref="F79:G79"/>
    <mergeCell ref="N79:P79"/>
    <mergeCell ref="Q79:U79"/>
    <mergeCell ref="V79:W79"/>
    <mergeCell ref="A80:B80"/>
    <mergeCell ref="F80:G80"/>
    <mergeCell ref="N80:P80"/>
    <mergeCell ref="Q80:U80"/>
    <mergeCell ref="V80:W80"/>
    <mergeCell ref="A81:B81"/>
    <mergeCell ref="F81:G81"/>
    <mergeCell ref="N81:P81"/>
    <mergeCell ref="Q81:U81"/>
    <mergeCell ref="V81:W81"/>
    <mergeCell ref="A82:B82"/>
    <mergeCell ref="F82:G82"/>
    <mergeCell ref="N82:P82"/>
    <mergeCell ref="Q82:U82"/>
    <mergeCell ref="V82:W82"/>
    <mergeCell ref="A83:B83"/>
    <mergeCell ref="F83:G83"/>
    <mergeCell ref="N83:P83"/>
    <mergeCell ref="Q83:U83"/>
    <mergeCell ref="V83:W83"/>
    <mergeCell ref="A84:B84"/>
    <mergeCell ref="F84:G84"/>
    <mergeCell ref="N84:P84"/>
    <mergeCell ref="Q84:U84"/>
    <mergeCell ref="V84:W84"/>
    <mergeCell ref="A85:B85"/>
    <mergeCell ref="F85:G85"/>
    <mergeCell ref="N85:P85"/>
    <mergeCell ref="Q85:U85"/>
    <mergeCell ref="V85:W85"/>
    <mergeCell ref="A86:B86"/>
    <mergeCell ref="F86:G86"/>
    <mergeCell ref="N86:P86"/>
    <mergeCell ref="Q86:U86"/>
    <mergeCell ref="V86:W86"/>
    <mergeCell ref="A87:B87"/>
    <mergeCell ref="F87:G87"/>
    <mergeCell ref="N87:P87"/>
    <mergeCell ref="Q87:U87"/>
    <mergeCell ref="V87:W87"/>
    <mergeCell ref="A88:B88"/>
    <mergeCell ref="F88:G88"/>
    <mergeCell ref="N88:P88"/>
    <mergeCell ref="Q88:U88"/>
    <mergeCell ref="V88:W88"/>
    <mergeCell ref="A89:B89"/>
    <mergeCell ref="F89:G89"/>
    <mergeCell ref="N89:P89"/>
    <mergeCell ref="Q89:U89"/>
    <mergeCell ref="V89:W89"/>
    <mergeCell ref="A90:B90"/>
    <mergeCell ref="F90:G90"/>
    <mergeCell ref="N90:P90"/>
    <mergeCell ref="Q90:U90"/>
    <mergeCell ref="V90:W90"/>
    <mergeCell ref="A91:B91"/>
    <mergeCell ref="F91:G91"/>
    <mergeCell ref="N91:P91"/>
    <mergeCell ref="Q91:U91"/>
    <mergeCell ref="V91:W91"/>
    <mergeCell ref="A92:B92"/>
    <mergeCell ref="F92:G92"/>
    <mergeCell ref="N92:P92"/>
    <mergeCell ref="Q92:U92"/>
    <mergeCell ref="V92:W92"/>
    <mergeCell ref="A93:B93"/>
    <mergeCell ref="F93:G93"/>
    <mergeCell ref="N93:P93"/>
    <mergeCell ref="Q93:U93"/>
    <mergeCell ref="V93:W93"/>
    <mergeCell ref="A94:B94"/>
    <mergeCell ref="F94:G94"/>
    <mergeCell ref="N94:P94"/>
    <mergeCell ref="Q94:U94"/>
    <mergeCell ref="V94:W94"/>
    <mergeCell ref="A95:B95"/>
    <mergeCell ref="F95:G95"/>
    <mergeCell ref="N95:P95"/>
    <mergeCell ref="Q95:U95"/>
    <mergeCell ref="V95:W95"/>
    <mergeCell ref="A96:B96"/>
    <mergeCell ref="F96:G96"/>
    <mergeCell ref="N96:P96"/>
    <mergeCell ref="Q96:U96"/>
    <mergeCell ref="V96:W96"/>
    <mergeCell ref="A97:B97"/>
    <mergeCell ref="F97:G97"/>
    <mergeCell ref="N97:P97"/>
    <mergeCell ref="Q97:U97"/>
    <mergeCell ref="V97:W97"/>
    <mergeCell ref="A98:B98"/>
    <mergeCell ref="F98:G98"/>
    <mergeCell ref="N98:P98"/>
    <mergeCell ref="Q98:U98"/>
    <mergeCell ref="V98:W98"/>
    <mergeCell ref="A99:B99"/>
    <mergeCell ref="F99:G99"/>
    <mergeCell ref="N99:P99"/>
    <mergeCell ref="Q99:U99"/>
    <mergeCell ref="V99:W99"/>
    <mergeCell ref="A100:B100"/>
    <mergeCell ref="D100:G100"/>
    <mergeCell ref="N100:P100"/>
    <mergeCell ref="Q100:U100"/>
    <mergeCell ref="V100:W100"/>
    <mergeCell ref="A101:B101"/>
    <mergeCell ref="D101:G101"/>
    <mergeCell ref="N101:P101"/>
    <mergeCell ref="Q101:U101"/>
    <mergeCell ref="V101:W101"/>
    <mergeCell ref="A107:H107"/>
    <mergeCell ref="A108:H108"/>
    <mergeCell ref="A109:H109"/>
    <mergeCell ref="B110:C110"/>
    <mergeCell ref="D110:E110"/>
    <mergeCell ref="I110:J110"/>
    <mergeCell ref="M111:O111"/>
    <mergeCell ref="Q111:X111"/>
    <mergeCell ref="A102:B102"/>
    <mergeCell ref="D102:G102"/>
    <mergeCell ref="N102:P102"/>
    <mergeCell ref="Q102:U102"/>
    <mergeCell ref="V102:W102"/>
    <mergeCell ref="A103:H103"/>
    <mergeCell ref="A104:H104"/>
    <mergeCell ref="A105:H105"/>
    <mergeCell ref="A106:H106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69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2016.2.0 from 23 September 2016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cp:keywords/>
  <dc:description/>
  <cp:lastModifiedBy>Гречаник Ольга Валерьевна</cp:lastModifiedBy>
  <cp:lastPrinted>2022-09-26T08:34:57Z</cp:lastPrinted>
  <dcterms:created xsi:type="dcterms:W3CDTF">2022-09-26T11:30:06Z</dcterms:created>
  <dcterms:modified xsi:type="dcterms:W3CDTF">2022-09-26T10:14:47Z</dcterms:modified>
  <cp:category/>
  <cp:version/>
  <cp:contentType/>
  <cp:contentStatus/>
</cp:coreProperties>
</file>