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<sst xmlns="http://schemas.openxmlformats.org/spreadsheetml/2006/main" count="36" uniqueCount="30">
  <si>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</si>
  <si>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</si>
  <si>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</si>
  <si>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</si>
  <si>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</si>
  <si>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</si>
  <si>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</si>
  <si>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</si>
  <si>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</si>
  <si>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</si>
  <si>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</si>
  <si>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</si>
  <si>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</si>
  <si>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</si>
  <si>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</si>
  <si>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</si>
  <si>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</si>
  <si>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</si>
  <si>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</si>
  <si>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</si>
  <si>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</si>
  <si>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</si>
  <si>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</si>
  <si>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</si>
  <si>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</si>
  <si>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</si>
  <si>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</si>
  <si>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</si>
  <si>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Курганской области, территориальных органов УФНС России по Курганской области</t>
  </si>
  <si>
    <t>за 2 квартал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</si>
</sst>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E5" sqref="E5:E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6" t="s">
        <v>27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28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5">
      <c r="A3" s="53" t="s">
        <v>29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1" t="s">
        <v>26</v>
      </c>
      <c r="H5" s="50" t="s">
        <v>18</v>
      </c>
      <c r="I5" s="5"/>
    </row>
    <row r="6" spans="1:9" ht="40.5" customHeight="1">
      <c r="A6" s="4"/>
      <c r="B6" s="49"/>
      <c r="C6" s="49"/>
      <c r="D6" s="49"/>
      <c r="E6" s="49"/>
      <c r="F6" s="57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9</v>
      </c>
      <c r="D8" s="10">
        <v>27</v>
      </c>
      <c r="E8" s="11"/>
      <c r="F8" s="10">
        <f>SUM(F10:F21)</f>
        <v>0</v>
      </c>
      <c r="G8" s="10">
        <v>32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7</v>
      </c>
      <c r="D18" s="13">
        <v>22</v>
      </c>
      <c r="E18" s="21">
        <f>D18/C18</f>
        <v>3.142857142857143</v>
      </c>
      <c r="F18" s="21">
        <v>0</v>
      </c>
      <c r="G18" s="15">
        <v>30</v>
      </c>
      <c r="H18" s="17">
        <v>66.4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2</v>
      </c>
      <c r="D20" s="13">
        <v>5</v>
      </c>
      <c r="E20" s="21">
        <f>D20/C20</f>
        <v>2.5</v>
      </c>
      <c r="F20" s="21">
        <v>0</v>
      </c>
      <c r="G20" s="15">
        <v>2</v>
      </c>
      <c r="H20" s="17">
        <v>1.9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459</v>
      </c>
      <c r="D22" s="12"/>
      <c r="E22" s="18"/>
      <c r="F22" s="12">
        <f>F23+F24</f>
        <v>0</v>
      </c>
      <c r="G22" s="12">
        <f>G23+G24</f>
        <v>459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64</v>
      </c>
      <c r="D23" s="10" t="s">
        <v>1</v>
      </c>
      <c r="E23" s="18" t="s">
        <v>1</v>
      </c>
      <c r="F23" s="14">
        <v>0</v>
      </c>
      <c r="G23" s="20">
        <f>C23</f>
        <v>64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395</v>
      </c>
      <c r="D24" s="10" t="s">
        <v>1</v>
      </c>
      <c r="E24" s="18" t="s">
        <v>1</v>
      </c>
      <c r="F24" s="14">
        <v>0</v>
      </c>
      <c r="G24" s="20">
        <f>C24</f>
        <v>395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468</v>
      </c>
      <c r="D25" s="10">
        <f>D8+D22</f>
        <v>27</v>
      </c>
      <c r="E25" s="11"/>
      <c r="F25" s="10">
        <f>F8+F22</f>
        <v>0</v>
      </c>
      <c r="G25" s="12">
        <f>SUM(G8+G22)</f>
        <v>491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47" t="s">
        <v>25</v>
      </c>
      <c r="C27" s="47"/>
      <c r="D27" s="47"/>
      <c r="E27" s="47"/>
      <c r="F27" s="47"/>
      <c r="G27" s="47"/>
      <c r="H27" s="4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Фазылова Регина Равильевна</cp:lastModifiedBy>
  <cp:lastPrinted>2015-10-16T06:48:26Z</cp:lastPrinted>
  <dcterms:created xsi:type="dcterms:W3CDTF">1996-10-08T23:32:33Z</dcterms:created>
  <dcterms:modified xsi:type="dcterms:W3CDTF">2017-09-07T09:39:15Z</dcterms:modified>
  <cp:category/>
  <cp:version/>
  <cp:contentType/>
  <cp:contentStatus/>
</cp:coreProperties>
</file>