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12495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<sst xmlns="http://schemas.openxmlformats.org/spreadsheetml/2006/main" count="44" uniqueCount="30">
  <si>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</si>
  <si>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</si>
  <si>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</si>
  <si>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</si>
  <si>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</si>
  <si>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</si>
  <si>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</si>
  <si>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</si>
  <si>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</si>
  <si>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</si>
  <si>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</si>
  <si>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</si>
  <si>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</si>
  <si>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</si>
  <si>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</si>
  <si>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</si>
  <si>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</si>
  <si>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</si>
  <si>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</si>
  <si>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</si>
  <si>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</si>
  <si>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</si>
  <si>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</si>
  <si>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</si>
  <si>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</si>
  <si>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</si>
  <si>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</si>
  <si>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</si>
  <si>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 xml:space="preserve"> </t>
  </si>
  <si>
    <t xml:space="preserve"> за 3 месяца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</si>
</sst>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189" fontId="4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90" zoomScaleSheetLayoutView="90" zoomScalePageLayoutView="0" workbookViewId="0" topLeftCell="A1">
      <selection activeCell="K19" sqref="K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49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5"/>
    </row>
    <row r="2" spans="1:12" s="16" customFormat="1" ht="15.75" customHeight="1">
      <c r="A2" s="46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8"/>
    </row>
    <row r="3" spans="1:12" s="16" customFormat="1" ht="15">
      <c r="A3" s="46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1" t="s">
        <v>3</v>
      </c>
      <c r="C5" s="51" t="s">
        <v>18</v>
      </c>
      <c r="D5" s="51" t="s">
        <v>17</v>
      </c>
      <c r="E5" s="51" t="s">
        <v>4</v>
      </c>
      <c r="F5" s="55" t="s">
        <v>24</v>
      </c>
      <c r="G5" s="35"/>
      <c r="H5" s="35"/>
      <c r="I5" s="35"/>
      <c r="J5" s="35"/>
      <c r="K5" s="53" t="s">
        <v>26</v>
      </c>
      <c r="L5" s="5"/>
    </row>
    <row r="6" spans="1:12" ht="67.5" customHeight="1">
      <c r="A6" s="4"/>
      <c r="B6" s="52"/>
      <c r="C6" s="52"/>
      <c r="D6" s="52"/>
      <c r="E6" s="52"/>
      <c r="F6" s="56"/>
      <c r="G6" s="36"/>
      <c r="H6" s="36"/>
      <c r="I6" s="36"/>
      <c r="J6" s="36"/>
      <c r="K6" s="54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5"/>
    </row>
    <row r="8" spans="1:12" s="1" customFormat="1" ht="29.25" customHeight="1">
      <c r="A8" s="7"/>
      <c r="B8" s="19" t="s">
        <v>7</v>
      </c>
      <c r="C8" s="37">
        <f>SUM(C9:C20)</f>
        <v>20</v>
      </c>
      <c r="D8" s="37">
        <f>SUM(D9:D20)</f>
        <v>24</v>
      </c>
      <c r="E8" s="37"/>
      <c r="F8" s="37">
        <f>SUM(F9:F20)</f>
        <v>19</v>
      </c>
      <c r="G8" s="37"/>
      <c r="H8" s="37"/>
      <c r="I8" s="37"/>
      <c r="J8" s="37"/>
      <c r="K8" s="11" t="s">
        <v>1</v>
      </c>
      <c r="L8" s="7"/>
    </row>
    <row r="9" spans="2:11" s="25" customFormat="1" ht="16.5" customHeight="1">
      <c r="B9" s="22" t="s">
        <v>8</v>
      </c>
      <c r="C9" s="30"/>
      <c r="D9" s="30"/>
      <c r="E9" s="30"/>
      <c r="F9" s="31"/>
      <c r="G9" s="31"/>
      <c r="H9" s="31"/>
      <c r="I9" s="31"/>
      <c r="J9" s="31"/>
      <c r="K9" s="12"/>
    </row>
    <row r="10" spans="1:12" ht="16.5" customHeight="1">
      <c r="A10" s="4"/>
      <c r="B10" s="20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12" t="s">
        <v>1</v>
      </c>
      <c r="L10" s="5"/>
    </row>
    <row r="11" spans="1:12" ht="18" customHeight="1">
      <c r="A11" s="4"/>
      <c r="B11" s="20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28</v>
      </c>
      <c r="H11" s="10"/>
      <c r="I11" s="10"/>
      <c r="J11" s="10"/>
      <c r="K11" s="11" t="s">
        <v>1</v>
      </c>
      <c r="L11" s="5"/>
    </row>
    <row r="12" spans="1:12" ht="17.25" customHeight="1">
      <c r="A12" s="4"/>
      <c r="B12" s="20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12" t="s">
        <v>1</v>
      </c>
      <c r="L12" s="5"/>
    </row>
    <row r="13" spans="1:12" ht="17.25" customHeight="1">
      <c r="A13" s="4"/>
      <c r="B13" s="20" t="s">
        <v>19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12" t="s">
        <v>1</v>
      </c>
      <c r="L13" s="5"/>
    </row>
    <row r="14" spans="1:12" ht="16.5" customHeight="1">
      <c r="A14" s="4"/>
      <c r="B14" s="20" t="s">
        <v>20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11" t="s">
        <v>1</v>
      </c>
      <c r="L14" s="5"/>
    </row>
    <row r="15" spans="1:12" ht="16.5" customHeight="1">
      <c r="A15" s="4"/>
      <c r="B15" s="20" t="s">
        <v>21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11" t="s">
        <v>1</v>
      </c>
      <c r="L15" s="5"/>
    </row>
    <row r="16" spans="1:12" ht="15.75" customHeight="1">
      <c r="A16" s="4"/>
      <c r="B16" s="20" t="s">
        <v>22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12" t="s">
        <v>1</v>
      </c>
      <c r="L16" s="5"/>
    </row>
    <row r="17" spans="2:12" s="21" customFormat="1" ht="15.75" customHeight="1">
      <c r="B17" s="22" t="s">
        <v>9</v>
      </c>
      <c r="C17" s="32"/>
      <c r="D17" s="32"/>
      <c r="E17" s="23"/>
      <c r="F17" s="33"/>
      <c r="G17" s="33"/>
      <c r="H17" s="33"/>
      <c r="I17" s="33"/>
      <c r="J17" s="10">
        <f t="shared" si="0"/>
        <v>0</v>
      </c>
      <c r="K17" s="11"/>
      <c r="L17" s="24"/>
    </row>
    <row r="18" spans="1:12" ht="15" customHeight="1">
      <c r="A18" s="4"/>
      <c r="B18" s="20" t="s">
        <v>10</v>
      </c>
      <c r="C18" s="38">
        <v>19</v>
      </c>
      <c r="D18" s="38">
        <v>22</v>
      </c>
      <c r="E18" s="43">
        <v>1.2</v>
      </c>
      <c r="F18" s="39">
        <v>18</v>
      </c>
      <c r="G18" s="39">
        <v>2305994</v>
      </c>
      <c r="H18" s="39">
        <v>14095</v>
      </c>
      <c r="I18" s="39">
        <v>1646103</v>
      </c>
      <c r="J18" s="44">
        <v>645796</v>
      </c>
      <c r="K18" s="45">
        <v>5.7</v>
      </c>
      <c r="L18" s="5"/>
    </row>
    <row r="19" spans="1:12" ht="17.25" customHeight="1">
      <c r="A19" s="4"/>
      <c r="B19" s="20" t="s">
        <v>11</v>
      </c>
      <c r="C19" s="38">
        <v>0</v>
      </c>
      <c r="D19" s="38">
        <v>0</v>
      </c>
      <c r="E19" s="38">
        <v>0</v>
      </c>
      <c r="F19" s="38">
        <v>0</v>
      </c>
      <c r="G19" s="39"/>
      <c r="H19" s="39"/>
      <c r="I19" s="39"/>
      <c r="J19" s="10">
        <f t="shared" si="0"/>
        <v>0</v>
      </c>
      <c r="K19" s="11"/>
      <c r="L19" s="5"/>
    </row>
    <row r="20" spans="1:12" ht="17.25" customHeight="1">
      <c r="A20" s="4"/>
      <c r="B20" s="19" t="s">
        <v>12</v>
      </c>
      <c r="C20" s="38">
        <v>1</v>
      </c>
      <c r="D20" s="38">
        <v>2</v>
      </c>
      <c r="E20" s="43">
        <v>2</v>
      </c>
      <c r="F20" s="39">
        <v>1</v>
      </c>
      <c r="G20" s="39">
        <v>27692</v>
      </c>
      <c r="H20" s="39">
        <v>289</v>
      </c>
      <c r="I20" s="39">
        <v>22137</v>
      </c>
      <c r="J20" s="10">
        <v>5266</v>
      </c>
      <c r="K20" s="45">
        <v>0</v>
      </c>
      <c r="L20" s="5"/>
    </row>
    <row r="21" spans="1:12" ht="17.25" customHeight="1">
      <c r="A21" s="4"/>
      <c r="B21" s="19" t="s">
        <v>13</v>
      </c>
      <c r="C21" s="38">
        <v>0</v>
      </c>
      <c r="D21" s="38">
        <v>0</v>
      </c>
      <c r="E21" s="38">
        <v>0</v>
      </c>
      <c r="F21" s="38">
        <v>0</v>
      </c>
      <c r="G21" s="39">
        <v>1002</v>
      </c>
      <c r="H21" s="39">
        <v>0</v>
      </c>
      <c r="I21" s="39">
        <v>1002</v>
      </c>
      <c r="J21" s="10">
        <f t="shared" si="0"/>
        <v>0</v>
      </c>
      <c r="K21" s="11"/>
      <c r="L21" s="5"/>
    </row>
    <row r="22" spans="1:12" s="1" customFormat="1" ht="30.75" customHeight="1">
      <c r="A22" s="7"/>
      <c r="B22" s="19" t="s">
        <v>14</v>
      </c>
      <c r="C22" s="40">
        <f>SUM(C23:C24)</f>
        <v>478</v>
      </c>
      <c r="D22" s="41"/>
      <c r="E22" s="42"/>
      <c r="F22" s="40">
        <f>SUM(F23:F24)</f>
        <v>478</v>
      </c>
      <c r="G22" s="40"/>
      <c r="H22" s="40"/>
      <c r="I22" s="40"/>
      <c r="J22" s="40"/>
      <c r="K22" s="11" t="s">
        <v>1</v>
      </c>
      <c r="L22" s="7"/>
    </row>
    <row r="23" spans="1:12" ht="43.5" customHeight="1">
      <c r="A23" s="4"/>
      <c r="B23" s="20" t="s">
        <v>15</v>
      </c>
      <c r="C23" s="38">
        <v>142</v>
      </c>
      <c r="D23" s="37" t="s">
        <v>1</v>
      </c>
      <c r="E23" s="42" t="s">
        <v>1</v>
      </c>
      <c r="F23" s="39">
        <v>142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20" t="s">
        <v>16</v>
      </c>
      <c r="C24" s="38">
        <v>336</v>
      </c>
      <c r="D24" s="37" t="s">
        <v>1</v>
      </c>
      <c r="E24" s="42" t="s">
        <v>1</v>
      </c>
      <c r="F24" s="39">
        <v>336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498</v>
      </c>
      <c r="D25" s="37">
        <f>D8+D22</f>
        <v>24</v>
      </c>
      <c r="E25" s="37"/>
      <c r="F25" s="40">
        <f>SUM(F8+F22)</f>
        <v>497</v>
      </c>
      <c r="G25" s="40"/>
      <c r="H25" s="40"/>
      <c r="I25" s="40"/>
      <c r="J25" s="40"/>
      <c r="K25" s="34"/>
      <c r="L25" s="7"/>
    </row>
    <row r="26" spans="1:12" s="1" customFormat="1" ht="15">
      <c r="A26" s="7"/>
      <c r="B26" s="27"/>
      <c r="C26" s="28"/>
      <c r="D26" s="28"/>
      <c r="E26" s="28"/>
      <c r="F26" s="17"/>
      <c r="G26" s="17"/>
      <c r="H26" s="17"/>
      <c r="I26" s="17"/>
      <c r="J26" s="17"/>
      <c r="K26" s="29"/>
      <c r="L26" s="7"/>
    </row>
    <row r="27" spans="1:12" s="26" customFormat="1" ht="38.25" customHeight="1">
      <c r="A27" s="5"/>
      <c r="B27" s="50" t="s">
        <v>25</v>
      </c>
      <c r="C27" s="50"/>
      <c r="D27" s="50"/>
      <c r="E27" s="50"/>
      <c r="F27" s="50"/>
      <c r="G27" s="50"/>
      <c r="H27" s="50"/>
      <c r="I27" s="50"/>
      <c r="J27" s="50"/>
      <c r="K27" s="50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Смирнова Анастасия Романовна</cp:lastModifiedBy>
  <cp:lastPrinted>2018-08-20T10:58:45Z</cp:lastPrinted>
  <dcterms:created xsi:type="dcterms:W3CDTF">1996-10-08T23:32:33Z</dcterms:created>
  <dcterms:modified xsi:type="dcterms:W3CDTF">2019-06-11T06:39:29Z</dcterms:modified>
  <cp:category/>
  <cp:version/>
  <cp:contentType/>
  <cp:contentStatus/>
</cp:coreProperties>
</file>