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480" windowWidth="9720" windowHeight="696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C25" i="1" l="1"/>
  <c r="D25" i="1"/>
  <c r="F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<sst xmlns="http://schemas.openxmlformats.org/spreadsheetml/2006/main" count="35" uniqueCount="29">
  <si>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</si>
  <si>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</si>
  <si>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</si>
  <si>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</si>
  <si>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</si>
  <si>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</si>
  <si>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</si>
  <si>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</si>
  <si>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</si>
  <si>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</si>
  <si>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</si>
  <si>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</si>
  <si>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</si>
  <si>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</si>
  <si>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</si>
  <si>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</si>
  <si>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</si>
  <si>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</si>
  <si>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</si>
  <si>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</si>
  <si>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</si>
  <si>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</si>
  <si>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</si>
  <si>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</si>
  <si>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</si>
  <si>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</si>
  <si>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</si>
  <si>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5.2. Закупки малого объема (не превышающие 600 тыс. руб. по одной сделке)</t>
  </si>
  <si>
    <t>за 12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</si>
</sst>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2.xml"/><Relationship Id="rId1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EC71A64-4EAA-47F3-B199-1CC6FC4441F7}" diskRevisions="1" revisionId="113" version="12">
  <header guid="{E80966B0-36D6-49BC-B170-039FDF7DB7A3}" dateTime="2022-01-11T14:32:01" maxSheetId="3" userName="Ольшевский Сергей Васильевич" r:id="rId11" minRId="97">
    <sheetIdMap count="2">
      <sheetId val="1"/>
      <sheetId val="2"/>
    </sheetIdMap>
  </header>
  <header guid="{0EC71A64-4EAA-47F3-B199-1CC6FC4441F7}" dateTime="2022-01-17T09:43:38" maxSheetId="3" userName="Ольшевский Сергей Васильевич" r:id="rId12" minRId="98" maxRId="11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" sId="1">
    <oc r="A3" t="inlineStr">
      <is>
        <t>за 9 месяцев 2021 года</t>
      </is>
    </oc>
    <nc r="A3" t="inlineStr">
      <is>
        <t>за 12 месяцев 2021 года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" sId="1">
    <oc r="C8">
      <v>41</v>
    </oc>
    <nc r="C8">
      <v>60</v>
    </nc>
  </rcc>
  <rcc rId="99" sId="1">
    <oc r="D8">
      <v>214</v>
    </oc>
    <nc r="D8">
      <v>194</v>
    </nc>
  </rcc>
  <rcc rId="100" sId="1">
    <oc r="E8">
      <v>5.2</v>
    </oc>
    <nc r="E8">
      <v>3.2</v>
    </nc>
  </rcc>
  <rcc rId="101" sId="1">
    <oc r="F8">
      <v>34</v>
    </oc>
    <nc r="F8">
      <v>52</v>
    </nc>
  </rcc>
  <rcc rId="102" sId="1">
    <oc r="C18">
      <v>41</v>
    </oc>
    <nc r="C18">
      <v>60</v>
    </nc>
  </rcc>
  <rcc rId="103" sId="1">
    <oc r="D18">
      <v>214</v>
    </oc>
    <nc r="D18">
      <v>194</v>
    </nc>
  </rcc>
  <rcc rId="104" sId="1" numFmtId="4">
    <oc r="E18">
      <v>5.2</v>
    </oc>
    <nc r="E18">
      <v>3.2</v>
    </nc>
  </rcc>
  <rcc rId="105" sId="1">
    <oc r="F18">
      <v>34</v>
    </oc>
    <nc r="F18">
      <v>52</v>
    </nc>
  </rcc>
  <rcc rId="106" sId="1" numFmtId="4">
    <oc r="G18">
      <v>8.35</v>
    </oc>
    <nc r="G18">
      <v>10.9</v>
    </nc>
  </rcc>
  <rcc rId="107" sId="1">
    <oc r="C22">
      <v>108</v>
    </oc>
    <nc r="C22">
      <v>222</v>
    </nc>
  </rcc>
  <rcc rId="108" sId="1">
    <oc r="F22">
      <v>108</v>
    </oc>
    <nc r="F22">
      <v>222</v>
    </nc>
  </rcc>
  <rcc rId="109" sId="1">
    <oc r="C23">
      <v>13</v>
    </oc>
    <nc r="C23">
      <v>79</v>
    </nc>
  </rcc>
  <rcc rId="110" sId="1">
    <oc r="F23">
      <v>13</v>
    </oc>
    <nc r="F23">
      <v>79</v>
    </nc>
  </rcc>
  <rcc rId="111" sId="1">
    <oc r="C24">
      <v>95</v>
    </oc>
    <nc r="C24">
      <v>143</v>
    </nc>
  </rcc>
  <rcc rId="112" sId="1">
    <oc r="F24">
      <v>95</v>
    </oc>
    <nc r="F24">
      <v>143</v>
    </nc>
  </rcc>
  <rcc rId="113" sId="1">
    <oc r="E25">
      <v>3.3</v>
    </oc>
    <nc r="E25">
      <v>3.2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topLeftCell="A16" zoomScaleNormal="100" workbookViewId="0">
      <selection activeCell="B27" sqref="B27:G27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0" t="s">
        <v>22</v>
      </c>
      <c r="B1" s="49"/>
      <c r="C1" s="49"/>
      <c r="D1" s="49"/>
      <c r="E1" s="49"/>
      <c r="F1" s="49"/>
      <c r="G1" s="49"/>
      <c r="H1" s="16"/>
    </row>
    <row r="2" spans="1:8" s="17" customFormat="1" ht="15.75" customHeight="1" x14ac:dyDescent="0.25">
      <c r="A2" s="47" t="s">
        <v>26</v>
      </c>
      <c r="B2" s="48"/>
      <c r="C2" s="48"/>
      <c r="D2" s="48"/>
      <c r="E2" s="48"/>
      <c r="F2" s="48"/>
      <c r="G2" s="48"/>
      <c r="H2" s="19"/>
    </row>
    <row r="3" spans="1:8" s="17" customFormat="1" ht="15" x14ac:dyDescent="0.25">
      <c r="A3" s="47" t="s">
        <v>28</v>
      </c>
      <c r="B3" s="49"/>
      <c r="C3" s="49"/>
      <c r="D3" s="49"/>
      <c r="E3" s="49"/>
      <c r="F3" s="49"/>
      <c r="G3" s="49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2" t="s">
        <v>3</v>
      </c>
      <c r="C5" s="52" t="s">
        <v>17</v>
      </c>
      <c r="D5" s="52" t="s">
        <v>16</v>
      </c>
      <c r="E5" s="52" t="s">
        <v>4</v>
      </c>
      <c r="F5" s="56" t="s">
        <v>23</v>
      </c>
      <c r="G5" s="54" t="s">
        <v>25</v>
      </c>
      <c r="H5" s="5"/>
    </row>
    <row r="6" spans="1:8" ht="54.75" customHeight="1" x14ac:dyDescent="0.2">
      <c r="A6" s="4"/>
      <c r="B6" s="53"/>
      <c r="C6" s="53"/>
      <c r="D6" s="53"/>
      <c r="E6" s="53"/>
      <c r="F6" s="57"/>
      <c r="G6" s="55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60</v>
      </c>
      <c r="D8" s="39">
        <v>194</v>
      </c>
      <c r="E8" s="39">
        <v>3.2</v>
      </c>
      <c r="F8" s="39">
        <v>52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5" t="s">
        <v>0</v>
      </c>
      <c r="C10" s="9">
        <v>0</v>
      </c>
      <c r="D10" s="9">
        <v>0</v>
      </c>
      <c r="E10" s="46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6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0">
        <v>60</v>
      </c>
      <c r="D18" s="40">
        <v>194</v>
      </c>
      <c r="E18" s="46">
        <v>3.2</v>
      </c>
      <c r="F18" s="41">
        <v>52</v>
      </c>
      <c r="G18" s="12">
        <v>10.9</v>
      </c>
      <c r="H18" s="5"/>
    </row>
    <row r="19" spans="1:8" ht="17.25" customHeight="1" x14ac:dyDescent="0.25">
      <c r="A19" s="4"/>
      <c r="B19" s="21" t="s">
        <v>11</v>
      </c>
      <c r="C19" s="40">
        <v>0</v>
      </c>
      <c r="D19" s="40">
        <v>0</v>
      </c>
      <c r="E19" s="38">
        <v>0</v>
      </c>
      <c r="F19" s="41">
        <v>0</v>
      </c>
      <c r="G19" s="12"/>
      <c r="H19" s="5"/>
    </row>
    <row r="20" spans="1:8" ht="17.25" customHeight="1" x14ac:dyDescent="0.25">
      <c r="A20" s="4"/>
      <c r="B20" s="20" t="s">
        <v>12</v>
      </c>
      <c r="C20" s="40">
        <v>0</v>
      </c>
      <c r="D20" s="40">
        <v>0</v>
      </c>
      <c r="E20" s="46">
        <v>0</v>
      </c>
      <c r="F20" s="41">
        <v>0</v>
      </c>
      <c r="G20" s="12"/>
      <c r="H20" s="5"/>
    </row>
    <row r="21" spans="1:8" ht="17.25" customHeight="1" x14ac:dyDescent="0.25">
      <c r="A21" s="4"/>
      <c r="B21" s="20" t="s">
        <v>13</v>
      </c>
      <c r="C21" s="40">
        <v>0</v>
      </c>
      <c r="D21" s="40">
        <v>0</v>
      </c>
      <c r="E21" s="38">
        <v>0</v>
      </c>
      <c r="F21" s="41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2">
        <v>222</v>
      </c>
      <c r="D22" s="43"/>
      <c r="E22" s="44"/>
      <c r="F22" s="42">
        <v>222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0">
        <v>79</v>
      </c>
      <c r="D23" s="39" t="s">
        <v>1</v>
      </c>
      <c r="E23" s="44" t="s">
        <v>1</v>
      </c>
      <c r="F23" s="41">
        <v>79</v>
      </c>
      <c r="G23" s="13" t="s">
        <v>1</v>
      </c>
      <c r="H23" s="5"/>
    </row>
    <row r="24" spans="1:8" ht="29.25" customHeight="1" x14ac:dyDescent="0.25">
      <c r="A24" s="4"/>
      <c r="B24" s="45" t="s">
        <v>27</v>
      </c>
      <c r="C24" s="40">
        <v>143</v>
      </c>
      <c r="D24" s="39" t="s">
        <v>1</v>
      </c>
      <c r="E24" s="44" t="s">
        <v>1</v>
      </c>
      <c r="F24" s="41">
        <v>143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282</v>
      </c>
      <c r="D25" s="39">
        <f>D8+D22</f>
        <v>194</v>
      </c>
      <c r="E25" s="39">
        <v>3.2</v>
      </c>
      <c r="F25" s="42">
        <f>SUM(F8+F22)</f>
        <v>274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1" t="s">
        <v>24</v>
      </c>
      <c r="C27" s="51"/>
      <c r="D27" s="51"/>
      <c r="E27" s="51"/>
      <c r="F27" s="51"/>
      <c r="G27" s="51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2022-01-11T05:15:30Z</cp:lastPrinted>
  <dcterms:created xsi:type="dcterms:W3CDTF">1996-10-08T23:32:33Z</dcterms:created>
  <dcterms:modified xsi:type="dcterms:W3CDTF">2022-01-17T03:43:38Z</dcterms:modified>
</cp:coreProperties>
</file>