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20" windowWidth="9720" windowHeight="7020"/>
  </bookViews>
  <sheets>
    <sheet name="Табл. № 10" sheetId="1" r:id="rId1"/>
    <sheet name="Лист1" sheetId="2" r:id="rId2"/>
  </sheets>
  <definedNames>
    <definedName name="Z_51039DE0_943D_4C1D_BEE5_DA74E1D91F54_.wvu.PrintArea" localSheetId="0" hidden="1">'Табл. № 10'!$A$1:$G$27</definedName>
    <definedName name="_xlnm.Print_Area" localSheetId="0">'Табл. № 10'!$A$1:$G$27</definedName>
    <definedName name="Экономи">#REF!</definedName>
  </definedNames>
  <calcPr calcId="145621"/>
  <customWorkbookViews>
    <customWorkbookView name="Ольшевский Сергей Васильевич - Личное представление" guid="{51039DE0-943D-4C1D-BEE5-DA74E1D91F5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C25" i="1" l="1"/>
  <c r="D25" i="1"/>
  <c r="F25" i="1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<sst xmlns="http://schemas.openxmlformats.org/spreadsheetml/2006/main" count="35" uniqueCount="29">
  <si>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</si>
  <si>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</si>
  <si>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</si>
  <si>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</si>
  <si>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</si>
  <si>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</si>
  <si>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</si>
  <si>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</si>
  <si>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</si>
  <si>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</si>
  <si>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</si>
  <si>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</si>
  <si>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</si>
  <si>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</si>
  <si>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</si>
  <si>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</si>
  <si>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</si>
  <si>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</si>
  <si>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</si>
  <si>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</si>
  <si>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</si>
  <si>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</si>
  <si>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</si>
  <si>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</si>
  <si>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</si>
  <si>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</si>
  <si>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</si>
  <si>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5.2. Закупки малого объема (не превышающие 600 тыс. руб. по одной сделке)</t>
  </si>
  <si>
    <t>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</si>
</sst>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AFD7D48-7F60-475C-8328-5EDAFE0A3143}" diskRevisions="1" revisionId="109" version="11">
  <header guid="{8AFD7D48-7F60-475C-8328-5EDAFE0A3143}" dateTime="2022-10-17T11:44:12" maxSheetId="3" userName="Ольшевский Сергей Васильевич" r:id="rId11" minRId="96" maxRId="10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" sId="1">
    <oc r="A3" t="inlineStr">
      <is>
        <t>за 2 квартал 2022 года</t>
      </is>
    </oc>
    <nc r="A3" t="inlineStr">
      <is>
        <t>за 9 месяцев 2022 года</t>
      </is>
    </nc>
  </rcc>
  <rcc rId="97" sId="1">
    <oc r="C8">
      <v>27</v>
    </oc>
    <nc r="C8">
      <v>34</v>
    </nc>
  </rcc>
  <rcc rId="98" sId="1">
    <oc r="D8">
      <v>107</v>
    </oc>
    <nc r="D8">
      <v>138</v>
    </nc>
  </rcc>
  <rcc rId="99" sId="1">
    <oc r="F8">
      <v>21</v>
    </oc>
    <nc r="F8">
      <v>29</v>
    </nc>
  </rcc>
  <rcc rId="100" sId="1">
    <oc r="C18">
      <v>27</v>
    </oc>
    <nc r="C18">
      <v>34</v>
    </nc>
  </rcc>
  <rcc rId="101" sId="1">
    <oc r="D18">
      <v>107</v>
    </oc>
    <nc r="D18">
      <v>138</v>
    </nc>
  </rcc>
  <rcc rId="102" sId="1">
    <oc r="F18">
      <v>21</v>
    </oc>
    <nc r="F18">
      <v>29</v>
    </nc>
  </rcc>
  <rcc rId="103" sId="1" numFmtId="4">
    <oc r="G18">
      <v>16.5</v>
    </oc>
    <nc r="G18">
      <v>12.46</v>
    </nc>
  </rcc>
  <rcc rId="104" sId="1">
    <oc r="C22">
      <v>78</v>
    </oc>
    <nc r="C22">
      <v>143</v>
    </nc>
  </rcc>
  <rcc rId="105" sId="1">
    <oc r="C24">
      <v>69</v>
    </oc>
    <nc r="C24">
      <v>97</v>
    </nc>
  </rcc>
  <rcc rId="106" sId="1">
    <oc r="C23">
      <v>9</v>
    </oc>
    <nc r="C23">
      <v>46</v>
    </nc>
  </rcc>
  <rcc rId="107" sId="1">
    <oc r="F24">
      <v>69</v>
    </oc>
    <nc r="F24">
      <v>97</v>
    </nc>
  </rcc>
  <rcc rId="108" sId="1">
    <oc r="F23">
      <v>9</v>
    </oc>
    <nc r="F23">
      <v>46</v>
    </nc>
  </rcc>
  <rcc rId="109" sId="1">
    <oc r="F22">
      <v>78</v>
    </oc>
    <nc r="F22">
      <v>143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Normal="100" workbookViewId="0">
      <selection activeCell="G22" sqref="G22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0" t="s">
        <v>22</v>
      </c>
      <c r="B1" s="49"/>
      <c r="C1" s="49"/>
      <c r="D1" s="49"/>
      <c r="E1" s="49"/>
      <c r="F1" s="49"/>
      <c r="G1" s="49"/>
      <c r="H1" s="16"/>
    </row>
    <row r="2" spans="1:8" s="17" customFormat="1" ht="15.75" customHeight="1" x14ac:dyDescent="0.25">
      <c r="A2" s="47" t="s">
        <v>26</v>
      </c>
      <c r="B2" s="48"/>
      <c r="C2" s="48"/>
      <c r="D2" s="48"/>
      <c r="E2" s="48"/>
      <c r="F2" s="48"/>
      <c r="G2" s="48"/>
      <c r="H2" s="19"/>
    </row>
    <row r="3" spans="1:8" s="17" customFormat="1" ht="15" x14ac:dyDescent="0.25">
      <c r="A3" s="47" t="s">
        <v>28</v>
      </c>
      <c r="B3" s="49"/>
      <c r="C3" s="49"/>
      <c r="D3" s="49"/>
      <c r="E3" s="49"/>
      <c r="F3" s="49"/>
      <c r="G3" s="49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2" t="s">
        <v>3</v>
      </c>
      <c r="C5" s="52" t="s">
        <v>17</v>
      </c>
      <c r="D5" s="52" t="s">
        <v>16</v>
      </c>
      <c r="E5" s="52" t="s">
        <v>4</v>
      </c>
      <c r="F5" s="56" t="s">
        <v>23</v>
      </c>
      <c r="G5" s="54" t="s">
        <v>25</v>
      </c>
      <c r="H5" s="5"/>
    </row>
    <row r="6" spans="1:8" ht="54.75" customHeight="1" x14ac:dyDescent="0.2">
      <c r="A6" s="4"/>
      <c r="B6" s="53"/>
      <c r="C6" s="53"/>
      <c r="D6" s="53"/>
      <c r="E6" s="53"/>
      <c r="F6" s="57"/>
      <c r="G6" s="55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34</v>
      </c>
      <c r="D8" s="39">
        <v>138</v>
      </c>
      <c r="E8" s="39">
        <v>4</v>
      </c>
      <c r="F8" s="39">
        <v>29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0">
        <v>34</v>
      </c>
      <c r="D18" s="40">
        <v>138</v>
      </c>
      <c r="E18" s="46">
        <v>4</v>
      </c>
      <c r="F18" s="41">
        <v>29</v>
      </c>
      <c r="G18" s="12">
        <v>12.46</v>
      </c>
      <c r="H18" s="5"/>
    </row>
    <row r="19" spans="1:8" ht="17.25" customHeight="1" x14ac:dyDescent="0.25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 x14ac:dyDescent="0.25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/>
      <c r="H20" s="5"/>
    </row>
    <row r="21" spans="1:8" ht="17.25" customHeight="1" x14ac:dyDescent="0.25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2">
        <v>143</v>
      </c>
      <c r="D22" s="43"/>
      <c r="E22" s="44"/>
      <c r="F22" s="42">
        <v>143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0">
        <v>46</v>
      </c>
      <c r="D23" s="39" t="s">
        <v>1</v>
      </c>
      <c r="E23" s="44" t="s">
        <v>1</v>
      </c>
      <c r="F23" s="41">
        <v>46</v>
      </c>
      <c r="G23" s="13" t="s">
        <v>1</v>
      </c>
      <c r="H23" s="5"/>
    </row>
    <row r="24" spans="1:8" ht="29.25" customHeight="1" x14ac:dyDescent="0.25">
      <c r="A24" s="4"/>
      <c r="B24" s="45" t="s">
        <v>27</v>
      </c>
      <c r="C24" s="40">
        <v>97</v>
      </c>
      <c r="D24" s="39" t="s">
        <v>1</v>
      </c>
      <c r="E24" s="44" t="s">
        <v>1</v>
      </c>
      <c r="F24" s="41">
        <v>97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f>C8+C22</f>
        <v>177</v>
      </c>
      <c r="D25" s="39">
        <f>D8+D22</f>
        <v>138</v>
      </c>
      <c r="E25" s="39">
        <v>4</v>
      </c>
      <c r="F25" s="42">
        <f>SUM(F8+F22)</f>
        <v>172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1" t="s">
        <v>24</v>
      </c>
      <c r="C27" s="51"/>
      <c r="D27" s="51"/>
      <c r="E27" s="51"/>
      <c r="F27" s="51"/>
      <c r="G27" s="51"/>
      <c r="H27" s="5"/>
    </row>
  </sheetData>
  <customSheetViews>
    <customSheetView guid="{51039DE0-943D-4C1D-BEE5-DA74E1D91F54}" showPageBreaks="1" printArea="1" view="pageBreakPreview" topLeftCell="A7">
      <selection activeCell="G13" sqref="G13"/>
      <pageMargins left="0.39370078740157483" right="0.39370078740157483" top="0.98425196850393704" bottom="0.39370078740157483" header="0.31496062992125984" footer="0.31496062992125984"/>
      <pageSetup paperSize="9" scale="80" orientation="landscape" r:id="rId1"/>
      <headerFooter alignWithMargins="0"/>
    </customSheetView>
  </customSheetViews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customSheetViews>
    <customSheetView guid="{51039DE0-943D-4C1D-BEE5-DA74E1D91F5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Ольшевский Сергей Васильевич</cp:lastModifiedBy>
  <cp:lastPrinted>2022-10-17T04:52:25Z</cp:lastPrinted>
  <dcterms:created xsi:type="dcterms:W3CDTF">1996-10-08T23:32:33Z</dcterms:created>
  <dcterms:modified xsi:type="dcterms:W3CDTF">2022-10-17T05:44:12Z</dcterms:modified>
</cp:coreProperties>
</file>