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20" windowWidth="9720" windowHeight="702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<sst xmlns="http://schemas.openxmlformats.org/spreadsheetml/2006/main" count="35" uniqueCount="29">
  <si>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</si>
  <si>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</si>
  <si>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</si>
  <si>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</si>
  <si>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</si>
  <si>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</si>
  <si>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</si>
  <si>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</si>
  <si>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</si>
  <si>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</si>
  <si>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</si>
  <si>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</si>
  <si>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</si>
  <si>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</si>
  <si>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</si>
  <si>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</si>
  <si>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</si>
  <si>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</si>
  <si>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</si>
  <si>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</si>
  <si>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</si>
  <si>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</si>
  <si>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</si>
  <si>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</si>
  <si>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</si>
  <si>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</si>
  <si>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</si>
  <si>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</si>
  <si>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12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</si>
</sst>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E5E41D-BCFA-453E-898F-84C6BC6234E7}" diskRevisions="1" revisionId="128" version="12">
  <header guid="{8DE5E41D-BCFA-453E-898F-84C6BC6234E7}" dateTime="2023-01-19T11:57:22" maxSheetId="3" userName="Ольшевский Сергей Васильевич" r:id="rId12" minRId="110" maxRId="128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>
    <oc r="A3" t="inlineStr">
      <is>
        <t>за 9 месяцев 2022 года</t>
      </is>
    </oc>
    <nc r="A3" t="inlineStr">
      <is>
        <t>за 12 месяцев 2022 года</t>
      </is>
    </nc>
  </rcc>
  <rcc rId="111" sId="1">
    <oc r="C18">
      <v>34</v>
    </oc>
    <nc r="C18">
      <v>44</v>
    </nc>
  </rcc>
  <rcc rId="112" sId="1">
    <oc r="C8">
      <v>34</v>
    </oc>
    <nc r="C8">
      <v>44</v>
    </nc>
  </rcc>
  <rcc rId="113" sId="1">
    <oc r="D18">
      <v>138</v>
    </oc>
    <nc r="D18">
      <v>167</v>
    </nc>
  </rcc>
  <rcc rId="114" sId="1">
    <oc r="D8">
      <v>138</v>
    </oc>
    <nc r="D8">
      <v>167</v>
    </nc>
  </rcc>
  <rcc rId="115" sId="1">
    <oc r="E8">
      <v>4</v>
    </oc>
    <nc r="E8">
      <v>3.8</v>
    </nc>
  </rcc>
  <rcc rId="116" sId="1" numFmtId="4">
    <oc r="E18">
      <v>4</v>
    </oc>
    <nc r="E18">
      <v>3.8</v>
    </nc>
  </rcc>
  <rcc rId="117" sId="1">
    <oc r="F8">
      <v>29</v>
    </oc>
    <nc r="F8">
      <v>39</v>
    </nc>
  </rcc>
  <rcc rId="118" sId="1">
    <oc r="F18">
      <v>29</v>
    </oc>
    <nc r="F18">
      <v>39</v>
    </nc>
  </rcc>
  <rcc rId="119" sId="1" numFmtId="4">
    <oc r="G18">
      <v>12.46</v>
    </oc>
    <nc r="G18">
      <v>15.4</v>
    </nc>
  </rcc>
  <rcc rId="120" sId="1">
    <oc r="C23">
      <v>46</v>
    </oc>
    <nc r="C23">
      <v>81</v>
    </nc>
  </rcc>
  <rcc rId="121" sId="1">
    <oc r="C24">
      <v>97</v>
    </oc>
    <nc r="C24">
      <v>150</v>
    </nc>
  </rcc>
  <rcc rId="122" sId="1">
    <oc r="C22">
      <v>143</v>
    </oc>
    <nc r="C22">
      <v>231</v>
    </nc>
  </rcc>
  <rcc rId="123" sId="1">
    <oc r="C25">
      <f>C8+C22</f>
    </oc>
    <nc r="C25">
      <v>275</v>
    </nc>
  </rcc>
  <rcc rId="124" sId="1">
    <oc r="E25">
      <v>4</v>
    </oc>
    <nc r="E25">
      <v>3.8</v>
    </nc>
  </rcc>
  <rcc rId="125" sId="1">
    <oc r="F23">
      <v>46</v>
    </oc>
    <nc r="F23">
      <v>81</v>
    </nc>
  </rcc>
  <rcc rId="126" sId="1">
    <oc r="F24">
      <v>97</v>
    </oc>
    <nc r="F24">
      <v>150</v>
    </nc>
  </rcc>
  <rcc rId="127" sId="1">
    <oc r="F25">
      <f>SUM(F8+F22)</f>
    </oc>
    <nc r="F25">
      <v>270</v>
    </nc>
  </rcc>
  <rcc rId="128" sId="1">
    <oc r="F22">
      <v>143</v>
    </oc>
    <nc r="F22">
      <v>231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44</v>
      </c>
      <c r="D8" s="39">
        <v>167</v>
      </c>
      <c r="E8" s="39">
        <v>3.8</v>
      </c>
      <c r="F8" s="39">
        <v>39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44</v>
      </c>
      <c r="D18" s="40">
        <v>167</v>
      </c>
      <c r="E18" s="46">
        <v>3.8</v>
      </c>
      <c r="F18" s="41">
        <v>39</v>
      </c>
      <c r="G18" s="12">
        <v>15.4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231</v>
      </c>
      <c r="D22" s="43"/>
      <c r="E22" s="44"/>
      <c r="F22" s="42">
        <v>231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81</v>
      </c>
      <c r="D23" s="39" t="s">
        <v>1</v>
      </c>
      <c r="E23" s="44" t="s">
        <v>1</v>
      </c>
      <c r="F23" s="41">
        <v>81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150</v>
      </c>
      <c r="D24" s="39" t="s">
        <v>1</v>
      </c>
      <c r="E24" s="44" t="s">
        <v>1</v>
      </c>
      <c r="F24" s="41">
        <v>150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v>275</v>
      </c>
      <c r="D25" s="39">
        <f>D8+D22</f>
        <v>167</v>
      </c>
      <c r="E25" s="39">
        <v>3.8</v>
      </c>
      <c r="F25" s="42">
        <v>270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2023-01-19T04:56:46Z</cp:lastPrinted>
  <dcterms:created xsi:type="dcterms:W3CDTF">1996-10-08T23:32:33Z</dcterms:created>
  <dcterms:modified xsi:type="dcterms:W3CDTF">2023-01-19T06:00:14Z</dcterms:modified>
</cp:coreProperties>
</file>