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<sst xmlns="http://schemas.openxmlformats.org/spreadsheetml/2006/main" count="23" uniqueCount="20">
  <si>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</si>
  <si>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</si>
  <si>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</si>
  <si>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</si>
  <si>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</si>
  <si>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</si>
  <si>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</si>
  <si>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</si>
  <si>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</si>
  <si>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Статистическая информация о ходе размещения заказов для государственных нужд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</si>
  <si>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</si>
  <si>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</si>
  <si>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Количество заключенных государственных контрактов по результатам размещения заказа</t>
  </si>
  <si>
    <t>Количество размещённых заказов</t>
  </si>
  <si>
    <t>Способы размещения заказов в соответствии с Федеральным законом от 21 июля 2005 г. № 94-ФЗ</t>
  </si>
  <si>
    <t>Среднее количество участников размещения заказов</t>
  </si>
  <si>
    <t xml:space="preserve">Всего: </t>
  </si>
  <si>
    <t>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</si>
  <si>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Федеральной налоговой службы, территориальных органов ФНС России, организаций, находящихся в ведении ФНС России</t>
  </si>
  <si>
    <t>за 2012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</si>
</sst>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F15">
      <selection activeCell="H17" sqref="H17"/>
    </sheetView>
  </sheetViews>
  <sheetFormatPr defaultColWidth="9.140625" defaultRowHeight="12.75"/>
  <cols>
    <col min="2" max="2" width="40.421875" style="0" customWidth="1"/>
    <col min="3" max="3" width="15.7109375" style="6" customWidth="1"/>
    <col min="4" max="4" width="14.28125" style="6" customWidth="1"/>
    <col min="5" max="5" width="13.7109375" style="6" customWidth="1"/>
    <col min="6" max="6" width="23.140625" style="6" customWidth="1"/>
    <col min="7" max="7" width="28.00390625" style="7" customWidth="1"/>
  </cols>
  <sheetData>
    <row r="1" spans="1:9" ht="13.5">
      <c r="A1" s="12"/>
      <c r="B1" s="13"/>
      <c r="C1" s="14"/>
      <c r="D1" s="14"/>
      <c r="E1" s="14"/>
      <c r="F1" s="14"/>
      <c r="G1" s="14"/>
      <c r="H1" s="15"/>
      <c r="I1" s="16"/>
    </row>
    <row r="2" spans="1:9" ht="15">
      <c r="A2" s="12"/>
      <c r="B2" s="17" t="s">
        <v>9</v>
      </c>
      <c r="C2" s="17"/>
      <c r="D2" s="17"/>
      <c r="E2" s="17"/>
      <c r="F2" s="18"/>
      <c r="G2" s="18"/>
      <c r="H2" s="18"/>
      <c r="I2" s="18"/>
    </row>
    <row r="3" spans="1:9" ht="15.75" customHeight="1">
      <c r="A3" s="12"/>
      <c r="B3" s="19" t="s">
        <v>18</v>
      </c>
      <c r="C3" s="19"/>
      <c r="D3" s="19"/>
      <c r="E3" s="19"/>
      <c r="F3" s="19"/>
      <c r="G3" s="19"/>
      <c r="H3" s="19"/>
      <c r="I3" s="19"/>
    </row>
    <row r="4" spans="1:9" ht="15">
      <c r="A4" s="12"/>
      <c r="B4" s="19" t="s">
        <v>19</v>
      </c>
      <c r="C4" s="19"/>
      <c r="D4" s="19"/>
      <c r="E4" s="19"/>
      <c r="F4" s="20"/>
      <c r="G4" s="20"/>
      <c r="H4" s="18"/>
      <c r="I4" s="18"/>
    </row>
    <row r="5" spans="1:9" ht="12">
      <c r="A5" s="12"/>
      <c r="B5" s="13"/>
      <c r="C5" s="14"/>
      <c r="D5" s="14"/>
      <c r="E5" s="14"/>
      <c r="F5" s="14"/>
      <c r="G5" s="14"/>
      <c r="H5" s="13"/>
      <c r="I5" s="13"/>
    </row>
    <row r="6" spans="1:9" ht="49.5" customHeight="1">
      <c r="A6" s="12"/>
      <c r="B6" s="21" t="s">
        <v>14</v>
      </c>
      <c r="C6" s="21" t="s">
        <v>13</v>
      </c>
      <c r="D6" s="21" t="s">
        <v>7</v>
      </c>
      <c r="E6" s="21" t="s">
        <v>15</v>
      </c>
      <c r="F6" s="21" t="s">
        <v>12</v>
      </c>
      <c r="G6" s="22" t="s">
        <v>8</v>
      </c>
      <c r="H6" s="13"/>
      <c r="I6" s="13"/>
    </row>
    <row r="7" spans="1:9" ht="71.25" customHeight="1">
      <c r="A7" s="12"/>
      <c r="B7" s="23"/>
      <c r="C7" s="24"/>
      <c r="D7" s="24"/>
      <c r="E7" s="24"/>
      <c r="F7" s="25"/>
      <c r="G7" s="22"/>
      <c r="H7" s="13"/>
      <c r="I7" s="13"/>
    </row>
    <row r="8" spans="1:9" ht="15">
      <c r="A8" s="12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13"/>
      <c r="I8" s="13"/>
    </row>
    <row r="9" spans="1:9" s="1" customFormat="1" ht="18.75" customHeight="1">
      <c r="A9" s="27"/>
      <c r="B9" s="28" t="s">
        <v>2</v>
      </c>
      <c r="C9" s="9">
        <f>SUM(C10:C12)</f>
        <v>1953</v>
      </c>
      <c r="D9" s="9">
        <f>SUM(D10:D12)</f>
        <v>3659</v>
      </c>
      <c r="E9" s="9"/>
      <c r="F9" s="10">
        <f>SUM(F10:F12)</f>
        <v>1953</v>
      </c>
      <c r="G9" s="10"/>
      <c r="H9" s="27"/>
      <c r="I9" s="27"/>
    </row>
    <row r="10" spans="1:9" ht="21.75" customHeight="1">
      <c r="A10" s="12"/>
      <c r="B10" s="29" t="s">
        <v>0</v>
      </c>
      <c r="C10" s="8">
        <v>330</v>
      </c>
      <c r="D10" s="8">
        <v>432</v>
      </c>
      <c r="E10" s="30">
        <f>D10/C10</f>
        <v>1.309090909090909</v>
      </c>
      <c r="F10" s="31">
        <f>C10</f>
        <v>330</v>
      </c>
      <c r="G10" s="32">
        <v>5.2763</v>
      </c>
      <c r="H10" s="13"/>
      <c r="I10" s="13"/>
    </row>
    <row r="11" spans="1:9" ht="21" customHeight="1">
      <c r="A11" s="12"/>
      <c r="B11" s="29" t="s">
        <v>5</v>
      </c>
      <c r="C11" s="8">
        <v>0</v>
      </c>
      <c r="D11" s="8">
        <v>0</v>
      </c>
      <c r="E11" s="8">
        <v>0</v>
      </c>
      <c r="F11" s="31">
        <f>C11</f>
        <v>0</v>
      </c>
      <c r="G11" s="33">
        <v>0</v>
      </c>
      <c r="H11" s="13"/>
      <c r="I11" s="13"/>
    </row>
    <row r="12" spans="1:9" ht="31.5" customHeight="1">
      <c r="A12" s="12"/>
      <c r="B12" s="29" t="s">
        <v>10</v>
      </c>
      <c r="C12" s="8">
        <v>1623</v>
      </c>
      <c r="D12" s="8">
        <v>3227</v>
      </c>
      <c r="E12" s="30">
        <f>D12/C12</f>
        <v>1.9882932840418976</v>
      </c>
      <c r="F12" s="31">
        <f>C12</f>
        <v>1623</v>
      </c>
      <c r="G12" s="32">
        <v>4.6702</v>
      </c>
      <c r="H12" s="13"/>
      <c r="I12" s="13"/>
    </row>
    <row r="13" spans="1:9" s="1" customFormat="1" ht="19.5" customHeight="1">
      <c r="A13" s="27"/>
      <c r="B13" s="28" t="s">
        <v>3</v>
      </c>
      <c r="C13" s="10">
        <f>C14+C15+C16</f>
        <v>193278</v>
      </c>
      <c r="D13" s="10">
        <f>D14+D15+D16</f>
        <v>206207</v>
      </c>
      <c r="E13" s="10"/>
      <c r="F13" s="10">
        <f>SUM(F14:F16)</f>
        <v>193278</v>
      </c>
      <c r="G13" s="11"/>
      <c r="H13" s="27"/>
      <c r="I13" s="27"/>
    </row>
    <row r="14" spans="1:9" ht="20.25" customHeight="1">
      <c r="A14" s="12"/>
      <c r="B14" s="29" t="s">
        <v>1</v>
      </c>
      <c r="C14" s="8">
        <v>5802</v>
      </c>
      <c r="D14" s="8">
        <v>18731</v>
      </c>
      <c r="E14" s="30">
        <f>D14/C14</f>
        <v>3.228369527749052</v>
      </c>
      <c r="F14" s="31">
        <f>C14</f>
        <v>5802</v>
      </c>
      <c r="G14" s="32">
        <v>23.6045</v>
      </c>
      <c r="H14" s="13"/>
      <c r="I14" s="13"/>
    </row>
    <row r="15" spans="1:9" ht="30.75">
      <c r="A15" s="12"/>
      <c r="B15" s="29" t="s">
        <v>4</v>
      </c>
      <c r="C15" s="8">
        <v>15212</v>
      </c>
      <c r="D15" s="8">
        <f>C15</f>
        <v>15212</v>
      </c>
      <c r="E15" s="34" t="s">
        <v>6</v>
      </c>
      <c r="F15" s="31">
        <f>C15</f>
        <v>15212</v>
      </c>
      <c r="G15" s="34" t="s">
        <v>6</v>
      </c>
      <c r="H15" s="13"/>
      <c r="I15" s="13"/>
    </row>
    <row r="16" spans="1:9" ht="47.25" customHeight="1">
      <c r="A16" s="12"/>
      <c r="B16" s="29" t="s">
        <v>11</v>
      </c>
      <c r="C16" s="8">
        <v>172264</v>
      </c>
      <c r="D16" s="8">
        <f>C16</f>
        <v>172264</v>
      </c>
      <c r="E16" s="34" t="s">
        <v>6</v>
      </c>
      <c r="F16" s="31">
        <f>C16</f>
        <v>172264</v>
      </c>
      <c r="G16" s="34" t="s">
        <v>6</v>
      </c>
      <c r="H16" s="13"/>
      <c r="I16" s="13"/>
    </row>
    <row r="17" spans="1:9" s="1" customFormat="1" ht="15">
      <c r="A17" s="27"/>
      <c r="B17" s="28" t="s">
        <v>16</v>
      </c>
      <c r="C17" s="9">
        <f>C9+C13</f>
        <v>195231</v>
      </c>
      <c r="D17" s="9">
        <f>D9+D13</f>
        <v>209866</v>
      </c>
      <c r="E17" s="9"/>
      <c r="F17" s="10">
        <f>SUM(F9+F13)</f>
        <v>195231</v>
      </c>
      <c r="G17" s="11"/>
      <c r="H17" s="27"/>
      <c r="I17" s="27"/>
    </row>
    <row r="18" spans="1:9" ht="12">
      <c r="A18" s="12"/>
      <c r="B18" s="35"/>
      <c r="C18" s="36"/>
      <c r="D18" s="36"/>
      <c r="E18" s="36"/>
      <c r="F18" s="36"/>
      <c r="G18" s="36"/>
      <c r="H18" s="12"/>
      <c r="I18" s="12"/>
    </row>
    <row r="19" spans="1:9" ht="12">
      <c r="A19" s="12"/>
      <c r="B19" s="37" t="s">
        <v>17</v>
      </c>
      <c r="C19" s="38"/>
      <c r="D19" s="38"/>
      <c r="E19" s="38"/>
      <c r="F19" s="38"/>
      <c r="G19" s="38"/>
      <c r="H19" s="12"/>
      <c r="I19" s="12"/>
    </row>
    <row r="20" spans="1:9" ht="12">
      <c r="A20" s="12"/>
      <c r="B20" s="38"/>
      <c r="C20" s="38"/>
      <c r="D20" s="38"/>
      <c r="E20" s="38"/>
      <c r="F20" s="38"/>
      <c r="G20" s="38"/>
      <c r="H20" s="12"/>
      <c r="I20" s="12"/>
    </row>
    <row r="21" spans="1:9" ht="19.5" customHeight="1">
      <c r="A21" s="12"/>
      <c r="B21" s="38"/>
      <c r="C21" s="38"/>
      <c r="D21" s="38"/>
      <c r="E21" s="38"/>
      <c r="F21" s="38"/>
      <c r="G21" s="38"/>
      <c r="H21" s="12"/>
      <c r="I21" s="12"/>
    </row>
    <row r="22" spans="1:9" ht="15">
      <c r="A22" s="12"/>
      <c r="B22" s="39"/>
      <c r="C22" s="39"/>
      <c r="D22" s="39"/>
      <c r="E22" s="39"/>
      <c r="F22" s="39"/>
      <c r="G22" s="39"/>
      <c r="H22" s="12"/>
      <c r="I22" s="12"/>
    </row>
    <row r="23" spans="2:7" ht="12.75">
      <c r="B23" s="3"/>
      <c r="C23" s="4"/>
      <c r="D23" s="4"/>
      <c r="E23" s="4"/>
      <c r="F23" s="4"/>
      <c r="G23" s="4"/>
    </row>
    <row r="25" spans="2:5" ht="12.75">
      <c r="B25" s="2"/>
      <c r="C25" s="5"/>
      <c r="D25" s="5"/>
      <c r="E25" s="5"/>
    </row>
  </sheetData>
  <sheetProtection/>
  <mergeCells count="12">
    <mergeCell ref="F6:F7"/>
    <mergeCell ref="C6:C7"/>
    <mergeCell ref="E6:E7"/>
    <mergeCell ref="B19:G21"/>
    <mergeCell ref="H1:I1"/>
    <mergeCell ref="B3:I3"/>
    <mergeCell ref="B2:I2"/>
    <mergeCell ref="B22:G22"/>
    <mergeCell ref="B6:B7"/>
    <mergeCell ref="G6:G7"/>
    <mergeCell ref="B4:I4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2013-01-23T10:29:26Z</cp:lastPrinted>
  <dcterms:created xsi:type="dcterms:W3CDTF">1996-10-08T23:32:33Z</dcterms:created>
  <dcterms:modified xsi:type="dcterms:W3CDTF">2013-01-24T06:16:02Z</dcterms:modified>
  <cp:category/>
  <cp:version/>
  <cp:contentType/>
  <cp:contentStatus/>
</cp:coreProperties>
</file>