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  <c r="D13" i="1"/>
  <c r="C13" i="1"/>
  <c r="E13" i="1" l="1"/>
</calcChain>
</file>

<file path=xl/sharedStrings.xml><?xml version="1.0" encoding="utf-8"?>
<sst xmlns="http://schemas.openxmlformats.org/spreadsheetml/2006/main" count="22" uniqueCount="22">
  <si>
    <t>5700</t>
  </si>
  <si>
    <t>УФНС России по Орловской области</t>
  </si>
  <si>
    <t>5740</t>
  </si>
  <si>
    <t>ИФНС России по г.Орлу</t>
  </si>
  <si>
    <t>5743</t>
  </si>
  <si>
    <t>Межрайонная ИФНС России №3 по Орловской области</t>
  </si>
  <si>
    <t>5744</t>
  </si>
  <si>
    <t>Межрайонная ИФНС России №4 по Орловской области</t>
  </si>
  <si>
    <t>5745</t>
  </si>
  <si>
    <t>Межрайонная ИФНС России №5 по Орловской области</t>
  </si>
  <si>
    <t>5748</t>
  </si>
  <si>
    <t>Межрайонная ИФНС России №8 по Орловской области</t>
  </si>
  <si>
    <t>5749</t>
  </si>
  <si>
    <t>Межрайонная ИФНС России №9 по Орловской области</t>
  </si>
  <si>
    <t/>
  </si>
  <si>
    <t>Сводные данные: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</si>
  <si>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</si>
  <si>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</si>
  <si>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</si>
  <si>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</si>
  <si>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</si>
  <si>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2 квартал 2022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</si>
</sst>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3"/>
  <sheetViews>
    <sheetView tabSelected="1" workbookViewId="0">
      <selection activeCell="D25" sqref="D25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21</v>
      </c>
    </row>
    <row r="5" spans="1:5" ht="30" customHeight="1" x14ac:dyDescent="0.25">
      <c r="A5" s="5" t="s">
        <v>16</v>
      </c>
      <c r="B5" s="5" t="s">
        <v>17</v>
      </c>
      <c r="C5" s="6" t="s">
        <v>18</v>
      </c>
      <c r="D5" s="6" t="s">
        <v>19</v>
      </c>
      <c r="E5" s="6" t="s">
        <v>20</v>
      </c>
    </row>
    <row r="6" spans="1:5" x14ac:dyDescent="0.25">
      <c r="A6" s="3" t="s">
        <v>0</v>
      </c>
      <c r="B6" s="3" t="s">
        <v>1</v>
      </c>
      <c r="C6" s="8">
        <v>243582520</v>
      </c>
      <c r="D6" s="8">
        <v>100298306.56</v>
      </c>
      <c r="E6" s="4">
        <f>(D6/C6)*100</f>
        <v>41.176315344795675</v>
      </c>
    </row>
    <row r="7" spans="1:5" x14ac:dyDescent="0.25">
      <c r="A7" s="3" t="s">
        <v>2</v>
      </c>
      <c r="B7" s="3" t="s">
        <v>3</v>
      </c>
      <c r="C7" s="8">
        <v>151410903</v>
      </c>
      <c r="D7" s="8">
        <v>70940838.140000001</v>
      </c>
      <c r="E7" s="4">
        <f t="shared" ref="E7:E12" si="0">(D7/C7)*100</f>
        <v>46.85319005065309</v>
      </c>
    </row>
    <row r="8" spans="1:5" x14ac:dyDescent="0.25">
      <c r="A8" s="3" t="s">
        <v>4</v>
      </c>
      <c r="B8" s="3" t="s">
        <v>5</v>
      </c>
      <c r="C8" s="8">
        <v>63467741</v>
      </c>
      <c r="D8" s="8">
        <v>31041143.620000001</v>
      </c>
      <c r="E8" s="4">
        <f t="shared" si="0"/>
        <v>48.908537047190634</v>
      </c>
    </row>
    <row r="9" spans="1:5" x14ac:dyDescent="0.25">
      <c r="A9" s="3" t="s">
        <v>6</v>
      </c>
      <c r="B9" s="3" t="s">
        <v>7</v>
      </c>
      <c r="C9" s="8">
        <v>39974294</v>
      </c>
      <c r="D9" s="8">
        <v>17982234.530000001</v>
      </c>
      <c r="E9" s="4">
        <f t="shared" si="0"/>
        <v>44.984495611104478</v>
      </c>
    </row>
    <row r="10" spans="1:5" x14ac:dyDescent="0.25">
      <c r="A10" s="3" t="s">
        <v>8</v>
      </c>
      <c r="B10" s="3" t="s">
        <v>9</v>
      </c>
      <c r="C10" s="8">
        <v>31172511</v>
      </c>
      <c r="D10" s="8">
        <v>15439671.73</v>
      </c>
      <c r="E10" s="4">
        <f t="shared" si="0"/>
        <v>49.529765921006494</v>
      </c>
    </row>
    <row r="11" spans="1:5" x14ac:dyDescent="0.25">
      <c r="A11" s="3" t="s">
        <v>10</v>
      </c>
      <c r="B11" s="3" t="s">
        <v>11</v>
      </c>
      <c r="C11" s="8">
        <v>79942044</v>
      </c>
      <c r="D11" s="8">
        <v>39300396.979999997</v>
      </c>
      <c r="E11" s="4">
        <f t="shared" si="0"/>
        <v>49.161110991858045</v>
      </c>
    </row>
    <row r="12" spans="1:5" x14ac:dyDescent="0.25">
      <c r="A12" s="3" t="s">
        <v>12</v>
      </c>
      <c r="B12" s="3" t="s">
        <v>13</v>
      </c>
      <c r="C12" s="8">
        <v>20629987</v>
      </c>
      <c r="D12" s="8">
        <v>9973878.75</v>
      </c>
      <c r="E12" s="4">
        <f t="shared" si="0"/>
        <v>48.346510106865317</v>
      </c>
    </row>
    <row r="13" spans="1:5" x14ac:dyDescent="0.25">
      <c r="A13" s="3" t="s">
        <v>15</v>
      </c>
      <c r="B13" s="3" t="s">
        <v>14</v>
      </c>
      <c r="C13" s="8">
        <f>SUM(C6:C12)</f>
        <v>630180000</v>
      </c>
      <c r="D13" s="8">
        <f>SUM(D6:D12)</f>
        <v>284976470.31</v>
      </c>
      <c r="E13" s="4">
        <f>(D13/C13)*100</f>
        <v>45.221439955250879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2022-07-21T12:02:51Z</dcterms:modified>
</cp:coreProperties>
</file>