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18195" windowHeight="11820"/>
  </bookViews>
  <sheets>
    <sheet name="List1 (1)" sheetId="1" r:id="rId1"/>
    <sheet name="Лист2" sheetId="2" r:id="rId2"/>
    <sheet name="Лист3" sheetId="3" r:id="rId3"/>
  </sheets>
  <definedNames>
    <definedName name="_xlnm._FilterDatabase" localSheetId="0" hidden="1">'List1 (1)'!$A$3:$D$3</definedName>
  </definedNames>
  <calcPr calcId="145621"/>
</workbook>
</file>

<file path=xl/calcChain.xml><?xml version="1.0" encoding="utf-8"?>
<calcChain xmlns="http://schemas.openxmlformats.org/spreadsheetml/2006/main">
  <c r="D5" i="1" l="1"/>
  <c r="D6" i="1"/>
  <c r="D7" i="1"/>
  <c r="D8" i="1"/>
  <c r="D9" i="1"/>
  <c r="D10" i="1"/>
  <c r="D4" i="1"/>
  <c r="C11" i="1"/>
  <c r="B11" i="1"/>
</calcChain>
</file>

<file path=xl/sharedStrings.xml><?xml version="1.0" encoding="utf-8"?>
<sst xmlns="http://schemas.openxmlformats.org/spreadsheetml/2006/main" count="14" uniqueCount="14">
  <si>
    <t>УФНС России по Орловской области</t>
  </si>
  <si>
    <t>Межрайонная ИФНС России №8 по Орловской области</t>
  </si>
  <si>
    <t>ИФНС России по г.Орлу</t>
  </si>
  <si>
    <t>Межрайонная ИФНС России № 3 по Орловской области</t>
  </si>
  <si>
    <t>Межрайонная ИФНС России № 4 по Орловской области</t>
  </si>
  <si>
    <t>Межрайонная ИФНС России №5 по Орловской области</t>
  </si>
  <si>
    <t>Межрайонная ИФНС России № 9 по Орловской области</t>
  </si>
  <si>
    <t>Сводные данные:</t>
  </si>
  <si>
    <t>Организация</t>
  </si>
  <si>
    <t>процент исполнения. %</t>
  </si>
  <si>
    <t>Форма:164        Свод за 2 квартал 2017 года</t>
  </si>
  <si>
    <t>Утвержденные бюджетные назначения, тыс. руб.</t>
  </si>
  <si>
    <t>Исполнено. тыс. руб.</t>
  </si>
  <si>
    <t xml:space="preserve">Сведения об освоении Управлением и подведомственными инспекциями выделенных средств федерального бюджета за 2 квартал 2017г.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</si>
</sst>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49" fontId="0" fillId="0" borderId="0" xfId="0" applyNumberFormat="1"/>
    <xf numFmtId="2" fontId="0" fillId="0" borderId="0" xfId="0" applyNumberFormat="1"/>
    <xf numFmtId="49" fontId="0" fillId="0" borderId="1" xfId="0" applyNumberFormat="1" applyFill="1" applyBorder="1"/>
    <xf numFmtId="2" fontId="0" fillId="0" borderId="1" xfId="0" applyNumberFormat="1" applyFill="1" applyBorder="1"/>
    <xf numFmtId="49" fontId="1" fillId="2" borderId="1" xfId="0" applyNumberFormat="1" applyFont="1" applyFill="1" applyBorder="1" applyAlignment="1">
      <alignment horizontal="center" wrapText="1"/>
    </xf>
    <xf numFmtId="2" fontId="1" fillId="2" borderId="1" xfId="0" applyNumberFormat="1" applyFont="1" applyFill="1" applyBorder="1" applyAlignment="1">
      <alignment horizontal="center" wrapText="1"/>
    </xf>
    <xf numFmtId="49" fontId="2" fillId="0" borderId="1" xfId="0" applyNumberFormat="1" applyFont="1" applyBorder="1"/>
    <xf numFmtId="2" fontId="0" fillId="0" borderId="1" xfId="0" applyNumberFormat="1" applyBorder="1"/>
    <xf numFmtId="49" fontId="0" fillId="0" borderId="2" xfId="0" applyNumberFormat="1" applyBorder="1" applyAlignment="1">
      <alignment horizontal="center" wrapText="1"/>
    </xf>
    <xf numFmtId="49" fontId="0" fillId="0" borderId="3" xfId="0" applyNumberFormat="1" applyBorder="1" applyAlignment="1">
      <alignment horizontal="center" wrapText="1"/>
    </xf>
    <xf numFmtId="49" fontId="0" fillId="0" borderId="4" xfId="0" applyNumberFormat="1" applyBorder="1" applyAlignment="1">
      <alignment horizontal="center" wrapText="1"/>
    </xf>
    <xf numFmtId="164" fontId="0" fillId="0" borderId="1" xfId="0" applyNumberFormat="1" applyFill="1" applyBorder="1"/>
    <xf numFmtId="164" fontId="0" fillId="0" borderId="0" xfId="0" applyNumberForma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2"/>
  <sheetViews>
    <sheetView tabSelected="1" workbookViewId="0">
      <selection activeCell="A20" sqref="A20"/>
    </sheetView>
  </sheetViews>
  <sheetFormatPr defaultRowHeight="15" x14ac:dyDescent="0.25"/>
  <cols>
    <col min="1" max="1" width="52.7109375" style="1" bestFit="1" customWidth="1"/>
    <col min="2" max="2" width="22.5703125" style="2" customWidth="1"/>
    <col min="3" max="3" width="17.140625" style="2" customWidth="1"/>
    <col min="4" max="4" width="17.5703125" style="2" customWidth="1"/>
  </cols>
  <sheetData>
    <row r="1" spans="1:4" ht="15.75" x14ac:dyDescent="0.25">
      <c r="A1" s="7" t="s">
        <v>10</v>
      </c>
      <c r="B1" s="8"/>
      <c r="C1" s="8"/>
      <c r="D1" s="8"/>
    </row>
    <row r="2" spans="1:4" ht="33.75" customHeight="1" x14ac:dyDescent="0.25">
      <c r="A2" s="9" t="s">
        <v>13</v>
      </c>
      <c r="B2" s="10"/>
      <c r="C2" s="10"/>
      <c r="D2" s="11"/>
    </row>
    <row r="3" spans="1:4" ht="54.75" customHeight="1" x14ac:dyDescent="0.25">
      <c r="A3" s="5" t="s">
        <v>8</v>
      </c>
      <c r="B3" s="6" t="s">
        <v>11</v>
      </c>
      <c r="C3" s="6" t="s">
        <v>12</v>
      </c>
      <c r="D3" s="6" t="s">
        <v>9</v>
      </c>
    </row>
    <row r="4" spans="1:4" x14ac:dyDescent="0.25">
      <c r="A4" s="3" t="s">
        <v>0</v>
      </c>
      <c r="B4" s="12">
        <v>137162.70000000001</v>
      </c>
      <c r="C4" s="12">
        <v>48221.2</v>
      </c>
      <c r="D4" s="4">
        <f>(C4/B4)*100</f>
        <v>35.156205003255252</v>
      </c>
    </row>
    <row r="5" spans="1:4" x14ac:dyDescent="0.25">
      <c r="A5" s="3" t="s">
        <v>1</v>
      </c>
      <c r="B5" s="12">
        <v>57879.9</v>
      </c>
      <c r="C5" s="12">
        <v>24845.4</v>
      </c>
      <c r="D5" s="4">
        <f t="shared" ref="D5:D10" si="0">(C5/B5)*100</f>
        <v>42.925782525539958</v>
      </c>
    </row>
    <row r="6" spans="1:4" x14ac:dyDescent="0.25">
      <c r="A6" s="3" t="s">
        <v>2</v>
      </c>
      <c r="B6" s="12">
        <v>142889.4</v>
      </c>
      <c r="C6" s="12">
        <v>64761.2</v>
      </c>
      <c r="D6" s="4">
        <f t="shared" si="0"/>
        <v>45.322606155530082</v>
      </c>
    </row>
    <row r="7" spans="1:4" x14ac:dyDescent="0.25">
      <c r="A7" s="3" t="s">
        <v>3</v>
      </c>
      <c r="B7" s="12">
        <v>55629.3</v>
      </c>
      <c r="C7" s="12">
        <v>28298.400000000001</v>
      </c>
      <c r="D7" s="4">
        <f t="shared" si="0"/>
        <v>50.869595698669592</v>
      </c>
    </row>
    <row r="8" spans="1:4" x14ac:dyDescent="0.25">
      <c r="A8" s="3" t="s">
        <v>4</v>
      </c>
      <c r="B8" s="12">
        <v>32183.9</v>
      </c>
      <c r="C8" s="12">
        <v>15584.4</v>
      </c>
      <c r="D8" s="4">
        <f t="shared" si="0"/>
        <v>48.422969248599451</v>
      </c>
    </row>
    <row r="9" spans="1:4" x14ac:dyDescent="0.25">
      <c r="A9" s="3" t="s">
        <v>5</v>
      </c>
      <c r="B9" s="12">
        <v>25801.3</v>
      </c>
      <c r="C9" s="12">
        <v>12634.1</v>
      </c>
      <c r="D9" s="4">
        <f t="shared" si="0"/>
        <v>48.966912519911794</v>
      </c>
    </row>
    <row r="10" spans="1:4" x14ac:dyDescent="0.25">
      <c r="A10" s="3" t="s">
        <v>6</v>
      </c>
      <c r="B10" s="12">
        <v>16683.2</v>
      </c>
      <c r="C10" s="12">
        <v>7918.4</v>
      </c>
      <c r="D10" s="4">
        <f t="shared" si="0"/>
        <v>47.463316390140974</v>
      </c>
    </row>
    <row r="11" spans="1:4" x14ac:dyDescent="0.25">
      <c r="A11" s="3" t="s">
        <v>7</v>
      </c>
      <c r="B11" s="12">
        <f>SUM(B4:B10)</f>
        <v>468229.7</v>
      </c>
      <c r="C11" s="12">
        <f>SUM(C4:C10)</f>
        <v>202263.09999999998</v>
      </c>
      <c r="D11" s="4">
        <v>43.2</v>
      </c>
    </row>
    <row r="12" spans="1:4" x14ac:dyDescent="0.25">
      <c r="B12" s="13"/>
      <c r="C12" s="13"/>
    </row>
  </sheetData>
  <autoFilter ref="A3:D3"/>
  <mergeCells count="1">
    <mergeCell ref="A2:D2"/>
  </mergeCells>
  <pageMargins left="0.70866141732283472" right="0.70866141732283472" top="0.74803149606299213" bottom="0.74803149606299213" header="0.31496062992125984" footer="0.31496062992125984"/>
  <pageSetup paperSize="9" orientation="landscape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List1 (1)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Порзднякова  Светлана Алексеевна</dc:creator>
  <cp:lastModifiedBy>Юрпалова Елена Демьяновна</cp:lastModifiedBy>
  <cp:lastPrinted>2017-12-20T11:18:32Z</cp:lastPrinted>
  <dcterms:created xsi:type="dcterms:W3CDTF">2017-09-12T08:34:22Z</dcterms:created>
  <dcterms:modified xsi:type="dcterms:W3CDTF">2017-12-20T11:32:56Z</dcterms:modified>
</cp:coreProperties>
</file>