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<sst xmlns="http://schemas.openxmlformats.org/spreadsheetml/2006/main" count="58" uniqueCount="41">
  <si>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</si>
  <si>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</si>
  <si>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</si>
  <si>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</si>
  <si>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</si>
  <si>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</si>
  <si>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</si>
  <si>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</si>
  <si>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</si>
  <si>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</si>
  <si>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</si>
  <si>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</si>
  <si>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</si>
  <si>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</si>
  <si>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</si>
  <si>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</si>
  <si>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</si>
  <si>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</si>
  <si>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</si>
  <si>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</si>
  <si>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</si>
  <si>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</si>
  <si>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</si>
  <si>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</si>
  <si>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</si>
  <si>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</si>
  <si>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</si>
  <si>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</si>
  <si>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</si>
  <si>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</si>
  <si>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</si>
  <si>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</si>
  <si>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</si>
  <si>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</si>
  <si>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</si>
  <si>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</si>
  <si>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</si>
  <si>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</si>
  <si>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</si>
  <si>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 по результатам определения поставщиков (подрядчиков, исполнителей)</t>
    </r>
  </si>
  <si>
    <t>за 12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</si>
</sst>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38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39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19</v>
      </c>
      <c r="D8" s="9">
        <f>SUM(D10:D21)</f>
        <v>62</v>
      </c>
      <c r="E8" s="52"/>
      <c r="F8" s="9">
        <f>SUM(F10:F21)</f>
        <v>17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1</v>
      </c>
      <c r="D10" s="12">
        <v>2</v>
      </c>
      <c r="E10" s="19">
        <f>D10/C10</f>
        <v>2</v>
      </c>
      <c r="F10" s="14">
        <v>1</v>
      </c>
      <c r="G10" s="15">
        <v>16.65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11</v>
      </c>
      <c r="D18" s="12">
        <v>48</v>
      </c>
      <c r="E18" s="19">
        <f>D18/C18</f>
        <v>4.363636363636363</v>
      </c>
      <c r="F18" s="14">
        <v>9</v>
      </c>
      <c r="G18" s="72">
        <v>7.89</v>
      </c>
      <c r="H18" s="15">
        <f>1-2362/(2940-376)</f>
        <v>0.07878315132605307</v>
      </c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7</v>
      </c>
      <c r="D20" s="12">
        <v>12</v>
      </c>
      <c r="E20" s="19">
        <f>D20/C20</f>
        <v>1.7142857142857142</v>
      </c>
      <c r="F20" s="14">
        <v>7</v>
      </c>
      <c r="G20" s="15">
        <v>10.84</v>
      </c>
      <c r="H20" s="5">
        <f>1-370/415</f>
        <v>0.10843373493975905</v>
      </c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108</v>
      </c>
      <c r="D22" s="59"/>
      <c r="E22" s="16"/>
      <c r="F22" s="11">
        <f>F24+F23</f>
        <v>108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6</v>
      </c>
      <c r="D23" s="9" t="s">
        <v>1</v>
      </c>
      <c r="E23" s="16" t="s">
        <v>1</v>
      </c>
      <c r="F23" s="18">
        <f>C23</f>
        <v>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102</v>
      </c>
      <c r="D24" s="9" t="s">
        <v>1</v>
      </c>
      <c r="E24" s="16" t="s">
        <v>1</v>
      </c>
      <c r="F24" s="18">
        <f>C24</f>
        <v>102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127</v>
      </c>
      <c r="D25" s="9">
        <f>D8+D22</f>
        <v>62</v>
      </c>
      <c r="E25" s="10"/>
      <c r="F25" s="11">
        <f>SUM(F8+F22)</f>
        <v>125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36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2015-09-09T08:22:33Z</cp:lastPrinted>
  <dcterms:created xsi:type="dcterms:W3CDTF">1996-10-08T23:32:33Z</dcterms:created>
  <dcterms:modified xsi:type="dcterms:W3CDTF">2016-01-12T09:30:42Z</dcterms:modified>
  <cp:category/>
  <cp:version/>
  <cp:contentType/>
  <cp:contentStatus/>
</cp:coreProperties>
</file>