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<sst xmlns="http://schemas.openxmlformats.org/spreadsheetml/2006/main" count="35" uniqueCount="29">
  <si>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</si>
  <si>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</si>
  <si>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</si>
  <si>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</si>
  <si>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</si>
  <si>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</si>
  <si>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</si>
  <si>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</si>
  <si>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</si>
  <si>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</si>
  <si>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</si>
  <si>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</si>
  <si>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</si>
  <si>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</si>
  <si>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</si>
  <si>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</si>
  <si>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</si>
  <si>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</si>
  <si>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</si>
  <si>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</si>
  <si>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</si>
  <si>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</si>
  <si>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</si>
  <si>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</si>
  <si>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</si>
  <si>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 по результатам определения поставщиков (подрядчиков, исполнителей)</t>
    </r>
  </si>
  <si>
    <t>УФНС России по Орловской области</t>
  </si>
  <si>
    <t>за 6 месяцев 2016 года</t>
  </si>
  <si>
    <t xml:space="preserve">*Информация о заключенных контрактах и их существенные условия содержатся в единой информационной системе в сфере закупок (www.zakupki.gov.ru.).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</si>
</sst>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2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wrapText="1"/>
    </xf>
    <xf numFmtId="1" fontId="2" fillId="2" borderId="10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 wrapText="1"/>
    </xf>
    <xf numFmtId="0" fontId="23" fillId="2" borderId="10" xfId="0" applyFont="1" applyFill="1" applyBorder="1" applyAlignment="1">
      <alignment horizontal="center"/>
    </xf>
    <xf numFmtId="2" fontId="24" fillId="2" borderId="10" xfId="42" applyNumberFormat="1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 wrapText="1"/>
    </xf>
    <xf numFmtId="0" fontId="25" fillId="2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181" fontId="23" fillId="0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H20" sqref="H20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  <col min="8" max="8" width="9.57421875" style="0" bestFit="1" customWidth="1"/>
  </cols>
  <sheetData>
    <row r="1" spans="1:8" s="22" customFormat="1" ht="15">
      <c r="A1" s="51" t="s">
        <v>23</v>
      </c>
      <c r="B1" s="50"/>
      <c r="C1" s="50"/>
      <c r="D1" s="50"/>
      <c r="E1" s="50"/>
      <c r="F1" s="50"/>
      <c r="G1" s="50"/>
      <c r="H1" s="21"/>
    </row>
    <row r="2" spans="1:8" s="22" customFormat="1" ht="15.75" customHeight="1">
      <c r="A2" s="48" t="s">
        <v>26</v>
      </c>
      <c r="B2" s="49"/>
      <c r="C2" s="49"/>
      <c r="D2" s="49"/>
      <c r="E2" s="49"/>
      <c r="F2" s="49"/>
      <c r="G2" s="49"/>
      <c r="H2" s="24"/>
    </row>
    <row r="3" spans="1:8" s="22" customFormat="1" ht="15">
      <c r="A3" s="48" t="s">
        <v>27</v>
      </c>
      <c r="B3" s="50"/>
      <c r="C3" s="50"/>
      <c r="D3" s="50"/>
      <c r="E3" s="50"/>
      <c r="F3" s="50"/>
      <c r="G3" s="50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3" t="s">
        <v>3</v>
      </c>
      <c r="C5" s="53" t="s">
        <v>18</v>
      </c>
      <c r="D5" s="53" t="s">
        <v>17</v>
      </c>
      <c r="E5" s="53" t="s">
        <v>4</v>
      </c>
      <c r="F5" s="57" t="s">
        <v>25</v>
      </c>
      <c r="G5" s="55" t="s">
        <v>24</v>
      </c>
      <c r="H5" s="5"/>
    </row>
    <row r="6" spans="1:8" ht="54.75" customHeight="1">
      <c r="A6" s="4"/>
      <c r="B6" s="54"/>
      <c r="C6" s="54"/>
      <c r="D6" s="54"/>
      <c r="E6" s="54"/>
      <c r="F6" s="58"/>
      <c r="G6" s="56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13</v>
      </c>
      <c r="D8" s="9">
        <f>SUM(D10:D21)</f>
        <v>34</v>
      </c>
      <c r="E8" s="38"/>
      <c r="F8" s="9">
        <f>SUM(F10:F21)</f>
        <v>11</v>
      </c>
      <c r="G8" s="39"/>
      <c r="H8" s="7"/>
    </row>
    <row r="9" spans="2:7" s="31" customFormat="1" ht="16.5" customHeight="1">
      <c r="B9" s="28" t="s">
        <v>8</v>
      </c>
      <c r="C9" s="40"/>
      <c r="D9" s="40"/>
      <c r="E9" s="40"/>
      <c r="F9" s="41"/>
      <c r="G9" s="42" t="e">
        <f>HYPERLINK([0]!Экономи)</f>
        <v>#REF!</v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>
        <v>0</v>
      </c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>
        <v>0</v>
      </c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19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20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21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22</v>
      </c>
      <c r="C16" s="12">
        <v>0</v>
      </c>
      <c r="D16" s="12">
        <v>0</v>
      </c>
      <c r="E16" s="13">
        <v>0</v>
      </c>
      <c r="F16" s="14">
        <v>0</v>
      </c>
      <c r="G16" s="33"/>
      <c r="H16" s="5"/>
    </row>
    <row r="17" spans="2:8" s="27" customFormat="1" ht="15.75" customHeight="1">
      <c r="B17" s="28" t="s">
        <v>9</v>
      </c>
      <c r="C17" s="43"/>
      <c r="D17" s="43"/>
      <c r="E17" s="29"/>
      <c r="F17" s="44"/>
      <c r="G17" s="34"/>
      <c r="H17" s="30"/>
    </row>
    <row r="18" spans="1:8" ht="15" customHeight="1">
      <c r="A18" s="4"/>
      <c r="B18" s="26" t="s">
        <v>10</v>
      </c>
      <c r="C18" s="12">
        <v>10</v>
      </c>
      <c r="D18" s="12">
        <v>30</v>
      </c>
      <c r="E18" s="19">
        <f>D18/C18</f>
        <v>3</v>
      </c>
      <c r="F18" s="14">
        <v>8</v>
      </c>
      <c r="G18" s="47">
        <v>8.94</v>
      </c>
      <c r="H18" s="1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3"/>
      <c r="H19" s="5"/>
    </row>
    <row r="20" spans="1:8" ht="17.25" customHeight="1">
      <c r="A20" s="4"/>
      <c r="B20" s="25" t="s">
        <v>12</v>
      </c>
      <c r="C20" s="12">
        <v>3</v>
      </c>
      <c r="D20" s="12">
        <v>4</v>
      </c>
      <c r="E20" s="19">
        <f>C20/D20</f>
        <v>0.75</v>
      </c>
      <c r="F20" s="14">
        <v>3</v>
      </c>
      <c r="G20" s="15">
        <v>7.7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>
        <v>0</v>
      </c>
      <c r="F21" s="14">
        <v>0</v>
      </c>
      <c r="G21" s="15">
        <v>0</v>
      </c>
      <c r="H21" s="5"/>
    </row>
    <row r="22" spans="1:8" s="1" customFormat="1" ht="30.75" customHeight="1">
      <c r="A22" s="7"/>
      <c r="B22" s="25" t="s">
        <v>14</v>
      </c>
      <c r="C22" s="11">
        <f>C23+C24</f>
        <v>58</v>
      </c>
      <c r="D22" s="45"/>
      <c r="E22" s="16"/>
      <c r="F22" s="11">
        <f>F24+F23</f>
        <v>58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7</v>
      </c>
      <c r="D23" s="9" t="s">
        <v>1</v>
      </c>
      <c r="E23" s="16" t="s">
        <v>1</v>
      </c>
      <c r="F23" s="18">
        <f>C23</f>
        <v>7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51</v>
      </c>
      <c r="D24" s="9" t="s">
        <v>1</v>
      </c>
      <c r="E24" s="16" t="s">
        <v>1</v>
      </c>
      <c r="F24" s="18">
        <f>C24</f>
        <v>51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71</v>
      </c>
      <c r="D25" s="9">
        <f>D8+D22</f>
        <v>34</v>
      </c>
      <c r="E25" s="10"/>
      <c r="F25" s="11">
        <f>SUM(F8+F22)</f>
        <v>69</v>
      </c>
      <c r="G25" s="46"/>
      <c r="H25" s="7"/>
    </row>
    <row r="26" spans="1:8" s="1" customFormat="1" ht="15">
      <c r="A26" s="7"/>
      <c r="B26" s="35"/>
      <c r="C26" s="36"/>
      <c r="D26" s="36"/>
      <c r="E26" s="36"/>
      <c r="F26" s="23"/>
      <c r="G26" s="37"/>
      <c r="H26" s="7"/>
    </row>
    <row r="27" spans="1:8" s="32" customFormat="1" ht="27" customHeight="1">
      <c r="A27" s="5"/>
      <c r="B27" s="52" t="s">
        <v>28</v>
      </c>
      <c r="C27" s="52"/>
      <c r="D27" s="52"/>
      <c r="E27" s="52"/>
      <c r="F27" s="52"/>
      <c r="G27" s="52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GEG</cp:lastModifiedBy>
  <cp:lastPrinted>2015-09-09T08:22:33Z</cp:lastPrinted>
  <dcterms:created xsi:type="dcterms:W3CDTF">1996-10-08T23:32:33Z</dcterms:created>
  <dcterms:modified xsi:type="dcterms:W3CDTF">2016-07-15T08:37:32Z</dcterms:modified>
  <cp:category/>
  <cp:version/>
  <cp:contentType/>
  <cp:contentStatus/>
</cp:coreProperties>
</file>