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<sst xmlns="http://schemas.openxmlformats.org/spreadsheetml/2006/main" count="280" uniqueCount="253">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</sst>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16" activePane="bottomRight" state="frozen"/>
      <selection pane="topRight" activeCell="I1" sqref="I1"/>
      <selection pane="bottomLeft" activeCell="A10" sqref="A10"/>
      <selection pane="bottomRight" activeCell="J19" sqref="J19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145" t="s">
        <v>205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46" t="s">
        <v>208</v>
      </c>
      <c r="E4" s="146"/>
      <c r="F4" s="146"/>
      <c r="G4" s="146"/>
      <c r="H4" s="16"/>
      <c r="I4" s="140" t="s">
        <v>250</v>
      </c>
      <c r="J4" s="141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5" t="s">
        <v>0</v>
      </c>
      <c r="B6" s="155"/>
      <c r="C6" s="142" t="s">
        <v>252</v>
      </c>
      <c r="D6" s="142"/>
      <c r="E6" s="142"/>
      <c r="F6" s="142"/>
      <c r="G6" s="142"/>
      <c r="H6" s="142"/>
      <c r="I6" s="142"/>
      <c r="J6" s="142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158" t="s">
        <v>20</v>
      </c>
      <c r="B8" s="158"/>
      <c r="C8" s="158"/>
      <c r="D8" s="158"/>
      <c r="E8" s="158"/>
      <c r="F8" s="158"/>
      <c r="G8" s="158"/>
      <c r="H8" s="158"/>
      <c r="I8" s="143" t="s">
        <v>206</v>
      </c>
      <c r="J8" s="144"/>
    </row>
    <row r="9" spans="1:10" ht="60.75" customHeight="1" thickTop="1" thickBot="1" x14ac:dyDescent="0.3">
      <c r="A9" s="158"/>
      <c r="B9" s="158"/>
      <c r="C9" s="158"/>
      <c r="D9" s="158"/>
      <c r="E9" s="158"/>
      <c r="F9" s="158"/>
      <c r="G9" s="158"/>
      <c r="H9" s="158"/>
      <c r="I9" s="41" t="s">
        <v>207</v>
      </c>
      <c r="J9" s="43" t="s">
        <v>252</v>
      </c>
    </row>
    <row r="10" spans="1:10" s="31" customFormat="1" ht="56.25" customHeight="1" thickTop="1" thickBot="1" x14ac:dyDescent="0.3">
      <c r="A10" s="158"/>
      <c r="B10" s="158"/>
      <c r="C10" s="158"/>
      <c r="D10" s="158"/>
      <c r="E10" s="158"/>
      <c r="F10" s="158"/>
      <c r="G10" s="158"/>
      <c r="H10" s="158"/>
      <c r="I10" s="43" t="str">
        <f>CONCATENATE($C$3," ",$D$3," ",$E$3," ",$F$3," ",$G$3)</f>
        <v>за 1 квартал(а)  2024 года</v>
      </c>
      <c r="J10" s="43" t="str">
        <f>CONCATENATE($C$3," ",$D$3," ",$E$3," ",$F$3," ",$G$3)</f>
        <v>за 1 квартал(а)  2024 года</v>
      </c>
    </row>
    <row r="11" spans="1:10" ht="39" customHeight="1" thickTop="1" thickBot="1" x14ac:dyDescent="0.3">
      <c r="A11" s="156" t="s">
        <v>65</v>
      </c>
      <c r="B11" s="156"/>
      <c r="C11" s="147" t="s">
        <v>225</v>
      </c>
      <c r="D11" s="148"/>
      <c r="E11" s="148"/>
      <c r="F11" s="149"/>
      <c r="G11" s="38" t="s">
        <v>41</v>
      </c>
      <c r="H11" s="39" t="s">
        <v>89</v>
      </c>
      <c r="I11" s="23"/>
      <c r="J11" s="23">
        <v>225</v>
      </c>
    </row>
    <row r="12" spans="1:10" ht="43.5" customHeight="1" thickTop="1" thickBot="1" x14ac:dyDescent="0.3">
      <c r="A12" s="157"/>
      <c r="B12" s="157"/>
      <c r="C12" s="150"/>
      <c r="D12" s="151"/>
      <c r="E12" s="151"/>
      <c r="F12" s="152"/>
      <c r="G12" s="7" t="s">
        <v>10</v>
      </c>
      <c r="H12" s="13" t="s">
        <v>90</v>
      </c>
      <c r="I12" s="23"/>
      <c r="J12" s="23">
        <v>217</v>
      </c>
    </row>
    <row r="13" spans="1:10" ht="26.45" customHeight="1" thickTop="1" thickBot="1" x14ac:dyDescent="0.3">
      <c r="A13" s="157"/>
      <c r="B13" s="157"/>
      <c r="C13" s="90" t="s">
        <v>46</v>
      </c>
      <c r="D13" s="91"/>
      <c r="E13" s="91"/>
      <c r="F13" s="91"/>
      <c r="G13" s="92"/>
      <c r="H13" s="13" t="s">
        <v>86</v>
      </c>
      <c r="I13" s="23"/>
      <c r="J13" s="23">
        <v>2</v>
      </c>
    </row>
    <row r="14" spans="1:10" ht="33.6" customHeight="1" thickTop="1" thickBot="1" x14ac:dyDescent="0.3">
      <c r="A14" s="71" t="s">
        <v>64</v>
      </c>
      <c r="B14" s="72"/>
      <c r="C14" s="85" t="s">
        <v>1</v>
      </c>
      <c r="D14" s="86"/>
      <c r="E14" s="86"/>
      <c r="F14" s="86"/>
      <c r="G14" s="87"/>
      <c r="H14" s="9" t="s">
        <v>87</v>
      </c>
      <c r="I14" s="23"/>
      <c r="J14" s="23">
        <v>6</v>
      </c>
    </row>
    <row r="15" spans="1:10" ht="22.15" customHeight="1" thickTop="1" thickBot="1" x14ac:dyDescent="0.3">
      <c r="A15" s="73"/>
      <c r="B15" s="74"/>
      <c r="C15" s="71" t="s">
        <v>2</v>
      </c>
      <c r="D15" s="97"/>
      <c r="E15" s="97"/>
      <c r="F15" s="72"/>
      <c r="G15" s="3" t="s">
        <v>3</v>
      </c>
      <c r="H15" s="10" t="s">
        <v>33</v>
      </c>
      <c r="I15" s="23"/>
      <c r="J15" s="23">
        <v>6</v>
      </c>
    </row>
    <row r="16" spans="1:10" ht="59.45" customHeight="1" thickTop="1" thickBot="1" x14ac:dyDescent="0.3">
      <c r="A16" s="73"/>
      <c r="B16" s="74"/>
      <c r="C16" s="75"/>
      <c r="D16" s="77"/>
      <c r="E16" s="77"/>
      <c r="F16" s="76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75"/>
      <c r="B17" s="76"/>
      <c r="C17" s="75" t="s">
        <v>43</v>
      </c>
      <c r="D17" s="77"/>
      <c r="E17" s="77"/>
      <c r="F17" s="77"/>
      <c r="G17" s="7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79" t="s">
        <v>245</v>
      </c>
      <c r="B18" s="8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2</v>
      </c>
    </row>
    <row r="19" spans="1:13" ht="42.6" customHeight="1" thickTop="1" thickBot="1" x14ac:dyDescent="0.3">
      <c r="A19" s="88"/>
      <c r="B19" s="8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88"/>
      <c r="B20" s="8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82"/>
      <c r="B21" s="8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93" t="s">
        <v>240</v>
      </c>
      <c r="B22" s="94"/>
      <c r="C22" s="93" t="s">
        <v>241</v>
      </c>
      <c r="D22" s="94"/>
      <c r="E22" s="94"/>
      <c r="F22" s="94"/>
      <c r="G22" s="98"/>
      <c r="H22" s="46" t="s">
        <v>239</v>
      </c>
      <c r="I22" s="23"/>
      <c r="J22" s="23">
        <v>0</v>
      </c>
    </row>
    <row r="23" spans="1:13" s="31" customFormat="1" ht="32.450000000000003" customHeight="1" thickTop="1" thickBot="1" x14ac:dyDescent="0.3">
      <c r="A23" s="100" t="s">
        <v>251</v>
      </c>
      <c r="B23" s="100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00"/>
      <c r="B24" s="100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00"/>
      <c r="B25" s="100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00"/>
      <c r="B26" s="100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24"/>
      <c r="E27" s="124"/>
      <c r="F27" s="124"/>
      <c r="G27" s="66"/>
      <c r="H27" s="33" t="s">
        <v>97</v>
      </c>
      <c r="I27" s="48"/>
      <c r="J27" s="23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23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23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23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23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23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23">
        <v>0</v>
      </c>
    </row>
    <row r="34" spans="1:10" s="31" customFormat="1" ht="40.15" customHeight="1" thickTop="1" thickBot="1" x14ac:dyDescent="0.3">
      <c r="A34" s="153" t="s">
        <v>233</v>
      </c>
      <c r="B34" s="154"/>
      <c r="C34" s="90" t="s">
        <v>227</v>
      </c>
      <c r="D34" s="91"/>
      <c r="E34" s="91"/>
      <c r="F34" s="91"/>
      <c r="G34" s="92"/>
      <c r="H34" s="39" t="s">
        <v>213</v>
      </c>
      <c r="I34" s="48"/>
      <c r="J34" s="23">
        <v>0</v>
      </c>
    </row>
    <row r="35" spans="1:10" s="31" customFormat="1" ht="40.15" customHeight="1" thickTop="1" thickBot="1" x14ac:dyDescent="0.3">
      <c r="A35" s="147"/>
      <c r="B35" s="149"/>
      <c r="C35" s="90" t="s">
        <v>228</v>
      </c>
      <c r="D35" s="91"/>
      <c r="E35" s="91"/>
      <c r="F35" s="91"/>
      <c r="G35" s="92"/>
      <c r="H35" s="39" t="s">
        <v>214</v>
      </c>
      <c r="I35" s="48"/>
      <c r="J35" s="23">
        <v>0</v>
      </c>
    </row>
    <row r="36" spans="1:10" s="31" customFormat="1" ht="40.15" customHeight="1" thickTop="1" thickBot="1" x14ac:dyDescent="0.3">
      <c r="A36" s="147"/>
      <c r="B36" s="149"/>
      <c r="C36" s="90" t="s">
        <v>229</v>
      </c>
      <c r="D36" s="91"/>
      <c r="E36" s="91"/>
      <c r="F36" s="91"/>
      <c r="G36" s="92"/>
      <c r="H36" s="39" t="s">
        <v>215</v>
      </c>
      <c r="I36" s="48"/>
      <c r="J36" s="23">
        <v>0</v>
      </c>
    </row>
    <row r="37" spans="1:10" s="31" customFormat="1" ht="40.15" customHeight="1" thickTop="1" thickBot="1" x14ac:dyDescent="0.3">
      <c r="A37" s="147"/>
      <c r="B37" s="149"/>
      <c r="C37" s="90" t="s">
        <v>230</v>
      </c>
      <c r="D37" s="91"/>
      <c r="E37" s="91"/>
      <c r="F37" s="91"/>
      <c r="G37" s="92"/>
      <c r="H37" s="39" t="s">
        <v>216</v>
      </c>
      <c r="I37" s="48"/>
      <c r="J37" s="23">
        <v>0</v>
      </c>
    </row>
    <row r="38" spans="1:10" s="31" customFormat="1" ht="40.15" customHeight="1" thickTop="1" thickBot="1" x14ac:dyDescent="0.3">
      <c r="A38" s="147"/>
      <c r="B38" s="149"/>
      <c r="C38" s="153" t="s">
        <v>210</v>
      </c>
      <c r="D38" s="153" t="s">
        <v>231</v>
      </c>
      <c r="E38" s="91"/>
      <c r="F38" s="91"/>
      <c r="G38" s="92"/>
      <c r="H38" s="39" t="s">
        <v>217</v>
      </c>
      <c r="I38" s="48"/>
      <c r="J38" s="23">
        <v>0</v>
      </c>
    </row>
    <row r="39" spans="1:10" s="31" customFormat="1" ht="40.15" customHeight="1" thickTop="1" thickBot="1" x14ac:dyDescent="0.3">
      <c r="A39" s="147"/>
      <c r="B39" s="149"/>
      <c r="C39" s="147"/>
      <c r="D39" s="44" t="s">
        <v>48</v>
      </c>
      <c r="E39" s="153" t="s">
        <v>211</v>
      </c>
      <c r="F39" s="160"/>
      <c r="G39" s="154"/>
      <c r="H39" s="39" t="s">
        <v>218</v>
      </c>
      <c r="I39" s="48"/>
      <c r="J39" s="23">
        <v>0</v>
      </c>
    </row>
    <row r="40" spans="1:10" s="31" customFormat="1" ht="40.15" customHeight="1" thickTop="1" thickBot="1" x14ac:dyDescent="0.3">
      <c r="A40" s="147"/>
      <c r="B40" s="149"/>
      <c r="C40" s="147"/>
      <c r="D40" s="90" t="s">
        <v>232</v>
      </c>
      <c r="E40" s="91"/>
      <c r="F40" s="91"/>
      <c r="G40" s="92"/>
      <c r="H40" s="39" t="s">
        <v>219</v>
      </c>
      <c r="I40" s="48"/>
      <c r="J40" s="23">
        <v>0</v>
      </c>
    </row>
    <row r="41" spans="1:10" s="31" customFormat="1" ht="40.15" customHeight="1" thickTop="1" thickBot="1" x14ac:dyDescent="0.3">
      <c r="A41" s="147"/>
      <c r="B41" s="149"/>
      <c r="C41" s="147"/>
      <c r="D41" s="90" t="s">
        <v>212</v>
      </c>
      <c r="E41" s="91"/>
      <c r="F41" s="91"/>
      <c r="G41" s="92"/>
      <c r="H41" s="39" t="s">
        <v>220</v>
      </c>
      <c r="I41" s="48"/>
      <c r="J41" s="23">
        <v>0</v>
      </c>
    </row>
    <row r="42" spans="1:10" s="31" customFormat="1" ht="72.75" customHeight="1" thickTop="1" thickBot="1" x14ac:dyDescent="0.3">
      <c r="A42" s="147"/>
      <c r="B42" s="149"/>
      <c r="C42" s="147"/>
      <c r="D42" s="40" t="s">
        <v>48</v>
      </c>
      <c r="E42" s="90" t="s">
        <v>234</v>
      </c>
      <c r="F42" s="91"/>
      <c r="G42" s="92"/>
      <c r="H42" s="39" t="s">
        <v>221</v>
      </c>
      <c r="I42" s="48"/>
      <c r="J42" s="23">
        <v>0</v>
      </c>
    </row>
    <row r="43" spans="1:10" s="31" customFormat="1" ht="40.15" customHeight="1" thickTop="1" thickBot="1" x14ac:dyDescent="0.3">
      <c r="A43" s="150"/>
      <c r="B43" s="152"/>
      <c r="C43" s="150"/>
      <c r="D43" s="90" t="s">
        <v>235</v>
      </c>
      <c r="E43" s="91"/>
      <c r="F43" s="91"/>
      <c r="G43" s="92"/>
      <c r="H43" s="39" t="s">
        <v>222</v>
      </c>
      <c r="I43" s="48"/>
      <c r="J43" s="23">
        <v>0</v>
      </c>
    </row>
    <row r="44" spans="1:10" s="31" customFormat="1" ht="72" customHeight="1" thickTop="1" thickBot="1" x14ac:dyDescent="0.3">
      <c r="A44" s="95" t="s">
        <v>243</v>
      </c>
      <c r="B44" s="96"/>
      <c r="C44" s="95" t="s">
        <v>246</v>
      </c>
      <c r="D44" s="99"/>
      <c r="E44" s="99"/>
      <c r="F44" s="99"/>
      <c r="G44" s="96"/>
      <c r="H44" s="47" t="s">
        <v>242</v>
      </c>
      <c r="I44" s="48"/>
      <c r="J44" s="23">
        <v>0</v>
      </c>
    </row>
    <row r="45" spans="1:10" ht="28.15" customHeight="1" thickTop="1" thickBot="1" x14ac:dyDescent="0.3">
      <c r="A45" s="78" t="s">
        <v>192</v>
      </c>
      <c r="B45" s="7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78"/>
      <c r="B46" s="7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78"/>
      <c r="B47" s="7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78"/>
      <c r="B48" s="78"/>
      <c r="C48" s="78" t="s">
        <v>160</v>
      </c>
      <c r="D48" s="79" t="s">
        <v>159</v>
      </c>
      <c r="E48" s="80"/>
      <c r="F48" s="8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78"/>
      <c r="B49" s="78"/>
      <c r="C49" s="78"/>
      <c r="D49" s="82"/>
      <c r="E49" s="83"/>
      <c r="F49" s="8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78"/>
      <c r="B50" s="78"/>
      <c r="C50" s="78"/>
      <c r="D50" s="79" t="s">
        <v>5</v>
      </c>
      <c r="E50" s="80"/>
      <c r="F50" s="8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78"/>
      <c r="B51" s="78"/>
      <c r="C51" s="78"/>
      <c r="D51" s="82"/>
      <c r="E51" s="83"/>
      <c r="F51" s="8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00" t="s">
        <v>236</v>
      </c>
      <c r="B52" s="100"/>
      <c r="C52" s="50" t="s">
        <v>247</v>
      </c>
      <c r="D52" s="51"/>
      <c r="E52" s="51"/>
      <c r="F52" s="51"/>
      <c r="G52" s="52"/>
      <c r="H52" s="24" t="s">
        <v>244</v>
      </c>
      <c r="I52" s="23"/>
      <c r="J52" s="23">
        <v>6</v>
      </c>
    </row>
    <row r="53" spans="1:10" s="31" customFormat="1" ht="25.9" customHeight="1" thickTop="1" thickBot="1" x14ac:dyDescent="0.3">
      <c r="A53" s="100"/>
      <c r="B53" s="100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00"/>
      <c r="B54" s="100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00"/>
      <c r="B55" s="100"/>
      <c r="C55" s="108" t="s">
        <v>7</v>
      </c>
      <c r="D55" s="109"/>
      <c r="E55" s="109"/>
      <c r="F55" s="109"/>
      <c r="G55" s="110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00"/>
      <c r="B56" s="100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24"/>
      <c r="E57" s="124"/>
      <c r="F57" s="124"/>
      <c r="G57" s="66"/>
      <c r="H57" s="12" t="s">
        <v>109</v>
      </c>
      <c r="I57" s="23"/>
      <c r="J57" s="23">
        <v>2</v>
      </c>
    </row>
    <row r="58" spans="1:10" ht="38.450000000000003" customHeight="1" thickTop="1" thickBot="1" x14ac:dyDescent="0.3">
      <c r="A58" s="58"/>
      <c r="B58" s="58"/>
      <c r="C58" s="65" t="s">
        <v>72</v>
      </c>
      <c r="D58" s="124"/>
      <c r="E58" s="124"/>
      <c r="F58" s="124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25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26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27" t="s">
        <v>74</v>
      </c>
      <c r="B61" s="127"/>
      <c r="C61" s="118" t="s">
        <v>161</v>
      </c>
      <c r="D61" s="119"/>
      <c r="E61" s="119"/>
      <c r="F61" s="120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27"/>
      <c r="B62" s="127"/>
      <c r="C62" s="121"/>
      <c r="D62" s="122"/>
      <c r="E62" s="122"/>
      <c r="F62" s="123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27"/>
      <c r="B63" s="127"/>
      <c r="C63" s="118" t="s">
        <v>75</v>
      </c>
      <c r="D63" s="119"/>
      <c r="E63" s="119"/>
      <c r="F63" s="120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27"/>
      <c r="B64" s="127"/>
      <c r="C64" s="121"/>
      <c r="D64" s="122"/>
      <c r="E64" s="122"/>
      <c r="F64" s="123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28"/>
      <c r="B65" s="128"/>
      <c r="C65" s="118" t="s">
        <v>12</v>
      </c>
      <c r="D65" s="119"/>
      <c r="E65" s="119"/>
      <c r="F65" s="119"/>
      <c r="G65" s="120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07" t="s">
        <v>50</v>
      </c>
      <c r="B66" s="107"/>
      <c r="C66" s="107" t="s">
        <v>120</v>
      </c>
      <c r="D66" s="107"/>
      <c r="E66" s="107"/>
      <c r="F66" s="107"/>
      <c r="G66" s="107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07"/>
      <c r="B67" s="107"/>
      <c r="C67" s="107" t="s">
        <v>49</v>
      </c>
      <c r="D67" s="107"/>
      <c r="E67" s="107"/>
      <c r="F67" s="107"/>
      <c r="G67" s="107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07"/>
      <c r="B68" s="107"/>
      <c r="C68" s="107" t="s">
        <v>168</v>
      </c>
      <c r="D68" s="107"/>
      <c r="E68" s="107"/>
      <c r="F68" s="107"/>
      <c r="G68" s="107"/>
      <c r="H68" s="28" t="s">
        <v>121</v>
      </c>
      <c r="I68" s="23"/>
      <c r="J68" s="23">
        <v>0</v>
      </c>
    </row>
    <row r="69" spans="1:10" ht="51" customHeight="1" thickTop="1" thickBot="1" x14ac:dyDescent="0.3">
      <c r="A69" s="107"/>
      <c r="B69" s="107"/>
      <c r="C69" s="107" t="s">
        <v>51</v>
      </c>
      <c r="D69" s="107" t="s">
        <v>52</v>
      </c>
      <c r="E69" s="107"/>
      <c r="F69" s="107"/>
      <c r="G69" s="107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07"/>
      <c r="B70" s="107"/>
      <c r="C70" s="107"/>
      <c r="D70" s="107" t="s">
        <v>158</v>
      </c>
      <c r="E70" s="107"/>
      <c r="F70" s="107"/>
      <c r="G70" s="107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07"/>
      <c r="B71" s="107"/>
      <c r="C71" s="107"/>
      <c r="D71" s="114" t="s">
        <v>201</v>
      </c>
      <c r="E71" s="115"/>
      <c r="F71" s="115"/>
      <c r="G71" s="116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07"/>
      <c r="B72" s="107"/>
      <c r="C72" s="107"/>
      <c r="D72" s="107" t="s">
        <v>53</v>
      </c>
      <c r="E72" s="107"/>
      <c r="F72" s="107"/>
      <c r="G72" s="107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07"/>
      <c r="B73" s="107"/>
      <c r="C73" s="107"/>
      <c r="D73" s="114" t="s">
        <v>54</v>
      </c>
      <c r="E73" s="115"/>
      <c r="F73" s="115"/>
      <c r="G73" s="116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07"/>
      <c r="B74" s="107"/>
      <c r="C74" s="107"/>
      <c r="D74" s="29" t="s">
        <v>45</v>
      </c>
      <c r="E74" s="107" t="s">
        <v>61</v>
      </c>
      <c r="F74" s="107"/>
      <c r="G74" s="107"/>
      <c r="H74" s="28" t="s">
        <v>209</v>
      </c>
      <c r="I74" s="23"/>
      <c r="J74" s="23">
        <v>0</v>
      </c>
    </row>
    <row r="75" spans="1:10" ht="31.15" customHeight="1" thickTop="1" thickBot="1" x14ac:dyDescent="0.3">
      <c r="A75" s="107"/>
      <c r="B75" s="107"/>
      <c r="C75" s="107" t="s">
        <v>55</v>
      </c>
      <c r="D75" s="107"/>
      <c r="E75" s="107"/>
      <c r="F75" s="107"/>
      <c r="G75" s="107"/>
      <c r="H75" s="28" t="s">
        <v>126</v>
      </c>
      <c r="I75" s="23"/>
      <c r="J75" s="23">
        <v>0</v>
      </c>
    </row>
    <row r="76" spans="1:10" ht="36" customHeight="1" thickTop="1" thickBot="1" x14ac:dyDescent="0.3">
      <c r="A76" s="107"/>
      <c r="B76" s="107"/>
      <c r="C76" s="107" t="s">
        <v>56</v>
      </c>
      <c r="D76" s="107" t="s">
        <v>57</v>
      </c>
      <c r="E76" s="107"/>
      <c r="F76" s="107"/>
      <c r="G76" s="107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07"/>
      <c r="B77" s="107"/>
      <c r="C77" s="107"/>
      <c r="D77" s="107" t="s">
        <v>58</v>
      </c>
      <c r="E77" s="107"/>
      <c r="F77" s="107"/>
      <c r="G77" s="107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07"/>
      <c r="B78" s="107"/>
      <c r="C78" s="107"/>
      <c r="D78" s="114" t="s">
        <v>198</v>
      </c>
      <c r="E78" s="115"/>
      <c r="F78" s="115"/>
      <c r="G78" s="116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07"/>
      <c r="B79" s="107"/>
      <c r="C79" s="107"/>
      <c r="D79" s="107" t="s">
        <v>59</v>
      </c>
      <c r="E79" s="107"/>
      <c r="F79" s="107"/>
      <c r="G79" s="107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07"/>
      <c r="B80" s="107"/>
      <c r="C80" s="107"/>
      <c r="D80" s="107" t="s">
        <v>60</v>
      </c>
      <c r="E80" s="107"/>
      <c r="F80" s="107"/>
      <c r="G80" s="107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07"/>
      <c r="B81" s="107"/>
      <c r="C81" s="107" t="s">
        <v>63</v>
      </c>
      <c r="D81" s="107"/>
      <c r="E81" s="107"/>
      <c r="F81" s="107"/>
      <c r="G81" s="107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07"/>
      <c r="B82" s="107"/>
      <c r="C82" s="107" t="s">
        <v>62</v>
      </c>
      <c r="D82" s="107" t="s">
        <v>57</v>
      </c>
      <c r="E82" s="107"/>
      <c r="F82" s="107"/>
      <c r="G82" s="107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07"/>
      <c r="B83" s="107"/>
      <c r="C83" s="107"/>
      <c r="D83" s="107" t="s">
        <v>58</v>
      </c>
      <c r="E83" s="107"/>
      <c r="F83" s="107"/>
      <c r="G83" s="107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07"/>
      <c r="B84" s="107"/>
      <c r="C84" s="107"/>
      <c r="D84" s="114" t="s">
        <v>198</v>
      </c>
      <c r="E84" s="115"/>
      <c r="F84" s="115"/>
      <c r="G84" s="116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07"/>
      <c r="B85" s="107"/>
      <c r="C85" s="107"/>
      <c r="D85" s="107" t="s">
        <v>59</v>
      </c>
      <c r="E85" s="107"/>
      <c r="F85" s="107"/>
      <c r="G85" s="107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07"/>
      <c r="B86" s="107"/>
      <c r="C86" s="107"/>
      <c r="D86" s="107" t="s">
        <v>60</v>
      </c>
      <c r="E86" s="107"/>
      <c r="F86" s="107"/>
      <c r="G86" s="107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02" t="s">
        <v>76</v>
      </c>
      <c r="B87" s="102"/>
      <c r="C87" s="132" t="s">
        <v>77</v>
      </c>
      <c r="D87" s="133"/>
      <c r="E87" s="133"/>
      <c r="F87" s="133"/>
      <c r="G87" s="134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03"/>
      <c r="B88" s="103"/>
      <c r="C88" s="103" t="s">
        <v>25</v>
      </c>
      <c r="D88" s="104" t="s">
        <v>26</v>
      </c>
      <c r="E88" s="105"/>
      <c r="F88" s="105"/>
      <c r="G88" s="106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03"/>
      <c r="B89" s="103"/>
      <c r="C89" s="103"/>
      <c r="D89" s="104" t="s">
        <v>27</v>
      </c>
      <c r="E89" s="105"/>
      <c r="F89" s="105"/>
      <c r="G89" s="106"/>
      <c r="H89" s="15" t="s">
        <v>138</v>
      </c>
      <c r="I89" s="23"/>
      <c r="J89" s="23">
        <v>0</v>
      </c>
    </row>
    <row r="90" spans="1:10" ht="19.5" thickTop="1" thickBot="1" x14ac:dyDescent="0.3">
      <c r="A90" s="103"/>
      <c r="B90" s="103"/>
      <c r="C90" s="103"/>
      <c r="D90" s="104" t="s">
        <v>28</v>
      </c>
      <c r="E90" s="105"/>
      <c r="F90" s="105"/>
      <c r="G90" s="106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7" t="s">
        <v>79</v>
      </c>
      <c r="B91" s="117"/>
      <c r="C91" s="85" t="s">
        <v>47</v>
      </c>
      <c r="D91" s="86"/>
      <c r="E91" s="86"/>
      <c r="F91" s="86"/>
      <c r="G91" s="8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7"/>
      <c r="B92" s="117"/>
      <c r="C92" s="129" t="s">
        <v>48</v>
      </c>
      <c r="D92" s="85" t="s">
        <v>78</v>
      </c>
      <c r="E92" s="86"/>
      <c r="F92" s="86"/>
      <c r="G92" s="8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7"/>
      <c r="B93" s="117"/>
      <c r="C93" s="130"/>
      <c r="D93" s="129" t="s">
        <v>29</v>
      </c>
      <c r="E93" s="85" t="s">
        <v>13</v>
      </c>
      <c r="F93" s="86"/>
      <c r="G93" s="8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7"/>
      <c r="B94" s="117"/>
      <c r="C94" s="130"/>
      <c r="D94" s="130"/>
      <c r="E94" s="85" t="s">
        <v>14</v>
      </c>
      <c r="F94" s="86"/>
      <c r="G94" s="8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7"/>
      <c r="B95" s="117"/>
      <c r="C95" s="130"/>
      <c r="D95" s="130"/>
      <c r="E95" s="85" t="s">
        <v>15</v>
      </c>
      <c r="F95" s="86"/>
      <c r="G95" s="8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7"/>
      <c r="B96" s="117"/>
      <c r="C96" s="130"/>
      <c r="D96" s="130"/>
      <c r="E96" s="85" t="s">
        <v>16</v>
      </c>
      <c r="F96" s="86"/>
      <c r="G96" s="8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7"/>
      <c r="B97" s="117"/>
      <c r="C97" s="130"/>
      <c r="D97" s="130"/>
      <c r="E97" s="85" t="s">
        <v>203</v>
      </c>
      <c r="F97" s="86"/>
      <c r="G97" s="8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7"/>
      <c r="B98" s="117"/>
      <c r="C98" s="131"/>
      <c r="D98" s="131"/>
      <c r="E98" s="85" t="s">
        <v>17</v>
      </c>
      <c r="F98" s="86"/>
      <c r="G98" s="8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78" t="s">
        <v>81</v>
      </c>
      <c r="B99" s="78"/>
      <c r="C99" s="79" t="s">
        <v>80</v>
      </c>
      <c r="D99" s="80"/>
      <c r="E99" s="80"/>
      <c r="F99" s="8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78"/>
      <c r="B100" s="78"/>
      <c r="C100" s="82"/>
      <c r="D100" s="83"/>
      <c r="E100" s="83"/>
      <c r="F100" s="8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78"/>
      <c r="B101" s="7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78"/>
      <c r="B102" s="7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7" t="s">
        <v>194</v>
      </c>
      <c r="B103" s="117"/>
      <c r="C103" s="85" t="s">
        <v>44</v>
      </c>
      <c r="D103" s="86"/>
      <c r="E103" s="86"/>
      <c r="F103" s="86"/>
      <c r="G103" s="87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7"/>
      <c r="B104" s="117"/>
      <c r="C104" s="17" t="s">
        <v>45</v>
      </c>
      <c r="D104" s="85" t="s">
        <v>162</v>
      </c>
      <c r="E104" s="86"/>
      <c r="F104" s="86"/>
      <c r="G104" s="87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78" t="s">
        <v>82</v>
      </c>
      <c r="B105" s="7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4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25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26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24"/>
      <c r="E108" s="124"/>
      <c r="F108" s="124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01" t="s">
        <v>84</v>
      </c>
      <c r="B109" s="101"/>
      <c r="C109" s="111" t="s">
        <v>195</v>
      </c>
      <c r="D109" s="112"/>
      <c r="E109" s="112"/>
      <c r="F109" s="112"/>
      <c r="G109" s="113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01"/>
      <c r="B110" s="101"/>
      <c r="C110" s="111" t="s">
        <v>85</v>
      </c>
      <c r="D110" s="112"/>
      <c r="E110" s="112"/>
      <c r="F110" s="112"/>
      <c r="G110" s="113"/>
      <c r="H110" s="21" t="s">
        <v>154</v>
      </c>
      <c r="I110" s="23"/>
      <c r="J110" s="23">
        <v>0</v>
      </c>
    </row>
    <row r="111" spans="1:10" ht="19.5" thickTop="1" thickBot="1" x14ac:dyDescent="0.3">
      <c r="A111" s="135" t="s">
        <v>202</v>
      </c>
      <c r="B111" s="135"/>
      <c r="C111" s="135" t="s">
        <v>163</v>
      </c>
      <c r="D111" s="135"/>
      <c r="E111" s="135"/>
      <c r="F111" s="135"/>
      <c r="G111" s="135"/>
      <c r="H111" s="30" t="s">
        <v>174</v>
      </c>
      <c r="I111" s="23"/>
      <c r="J111" s="23">
        <v>0</v>
      </c>
    </row>
    <row r="112" spans="1:10" ht="19.5" thickTop="1" thickBot="1" x14ac:dyDescent="0.3">
      <c r="A112" s="135"/>
      <c r="B112" s="135"/>
      <c r="C112" s="135" t="s">
        <v>164</v>
      </c>
      <c r="D112" s="135"/>
      <c r="E112" s="135"/>
      <c r="F112" s="135"/>
      <c r="G112" s="135"/>
      <c r="H112" s="30" t="s">
        <v>175</v>
      </c>
      <c r="I112" s="23"/>
      <c r="J112" s="23">
        <v>0</v>
      </c>
    </row>
    <row r="113" spans="1:10" ht="19.5" thickTop="1" thickBot="1" x14ac:dyDescent="0.3">
      <c r="A113" s="135"/>
      <c r="B113" s="135"/>
      <c r="C113" s="135" t="s">
        <v>165</v>
      </c>
      <c r="D113" s="135"/>
      <c r="E113" s="135"/>
      <c r="F113" s="135"/>
      <c r="G113" s="13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35"/>
      <c r="B114" s="135"/>
      <c r="C114" s="135" t="s">
        <v>169</v>
      </c>
      <c r="D114" s="135"/>
      <c r="E114" s="135"/>
      <c r="F114" s="135"/>
      <c r="G114" s="13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35"/>
      <c r="B115" s="135"/>
      <c r="C115" s="135" t="s">
        <v>248</v>
      </c>
      <c r="D115" s="135"/>
      <c r="E115" s="135"/>
      <c r="F115" s="135"/>
      <c r="G115" s="13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36"/>
      <c r="B116" s="136"/>
      <c r="C116" s="135" t="s">
        <v>170</v>
      </c>
      <c r="D116" s="135"/>
      <c r="E116" s="135"/>
      <c r="F116" s="135"/>
      <c r="G116" s="13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36"/>
      <c r="B117" s="136"/>
      <c r="C117" s="137" t="s">
        <v>249</v>
      </c>
      <c r="D117" s="138"/>
      <c r="E117" s="138"/>
      <c r="F117" s="138"/>
      <c r="G117" s="139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36"/>
      <c r="B118" s="136"/>
      <c r="C118" s="135" t="s">
        <v>171</v>
      </c>
      <c r="D118" s="135"/>
      <c r="E118" s="135"/>
      <c r="F118" s="135"/>
      <c r="G118" s="13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36"/>
      <c r="B119" s="136"/>
      <c r="C119" s="135" t="s">
        <v>172</v>
      </c>
      <c r="D119" s="135"/>
      <c r="E119" s="135"/>
      <c r="F119" s="135"/>
      <c r="G119" s="13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109:B110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C110:G110"/>
    <mergeCell ref="D88:G88"/>
    <mergeCell ref="C109:G109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18" priority="47">
      <formula>AND(NOT(ISNUMBER(I11)),NOT(ISBLANK(I11)))</formula>
    </cfRule>
  </conditionalFormatting>
  <conditionalFormatting sqref="I11:J11">
    <cfRule type="expression" dxfId="62" priority="38">
      <formula>I$11&lt;I$12</formula>
    </cfRule>
  </conditionalFormatting>
  <conditionalFormatting sqref="I14:J14">
    <cfRule type="expression" dxfId="61" priority="37">
      <formula>I$14&lt;I$15</formula>
    </cfRule>
  </conditionalFormatting>
  <conditionalFormatting sqref="I15:J15">
    <cfRule type="expression" dxfId="60" priority="36">
      <formula>I$15&lt;I$16</formula>
    </cfRule>
  </conditionalFormatting>
  <conditionalFormatting sqref="I20:J20">
    <cfRule type="expression" dxfId="59" priority="35">
      <formula>I$20&lt;I$21</formula>
    </cfRule>
  </conditionalFormatting>
  <conditionalFormatting sqref="I24:J24">
    <cfRule type="expression" dxfId="58" priority="34">
      <formula>I$24&lt;I$25</formula>
    </cfRule>
  </conditionalFormatting>
  <conditionalFormatting sqref="I25:J25">
    <cfRule type="expression" dxfId="57" priority="14">
      <formula>(I$25&gt;I$88)</formula>
    </cfRule>
    <cfRule type="expression" dxfId="56" priority="33">
      <formula>I$25&lt;I$26</formula>
    </cfRule>
  </conditionalFormatting>
  <conditionalFormatting sqref="I50:J50">
    <cfRule type="expression" dxfId="55" priority="11">
      <formula>(I$50&gt;I$88)</formula>
    </cfRule>
    <cfRule type="expression" dxfId="54" priority="30">
      <formula>I$50&lt;I$51</formula>
    </cfRule>
  </conditionalFormatting>
  <conditionalFormatting sqref="I59:J59">
    <cfRule type="expression" dxfId="53" priority="29">
      <formula>I$59&lt;I$60</formula>
    </cfRule>
  </conditionalFormatting>
  <conditionalFormatting sqref="I61:J61">
    <cfRule type="expression" dxfId="52" priority="28">
      <formula>I$61&lt;I$62</formula>
    </cfRule>
  </conditionalFormatting>
  <conditionalFormatting sqref="I63:J63">
    <cfRule type="expression" dxfId="51" priority="27">
      <formula>I$63&lt;I$64</formula>
    </cfRule>
  </conditionalFormatting>
  <conditionalFormatting sqref="I73:J73">
    <cfRule type="expression" dxfId="50" priority="26">
      <formula>I$73&lt;I$74</formula>
    </cfRule>
  </conditionalFormatting>
  <conditionalFormatting sqref="I75:J75">
    <cfRule type="expression" dxfId="49" priority="25">
      <formula>I$75&lt;(I$76+I$77+I$78+I$79+I$80)</formula>
    </cfRule>
  </conditionalFormatting>
  <conditionalFormatting sqref="I81:J81">
    <cfRule type="expression" dxfId="48" priority="24">
      <formula>I$81&lt;(I$82+I$83+I$84+I$85+I$86)</formula>
    </cfRule>
  </conditionalFormatting>
  <conditionalFormatting sqref="I87:J87">
    <cfRule type="expression" dxfId="47" priority="23">
      <formula>I$87&lt;&gt;(I$88+I$89+I$90)</formula>
    </cfRule>
  </conditionalFormatting>
  <conditionalFormatting sqref="I91:J91">
    <cfRule type="expression" dxfId="46" priority="22">
      <formula>I$91&lt;I$92</formula>
    </cfRule>
  </conditionalFormatting>
  <conditionalFormatting sqref="I92:J92">
    <cfRule type="expression" dxfId="45" priority="21">
      <formula>I$92&lt;&gt;(I$93+I$94+I$95+I$96+I$97+I$98)</formula>
    </cfRule>
  </conditionalFormatting>
  <conditionalFormatting sqref="I99:J99">
    <cfRule type="expression" dxfId="44" priority="20">
      <formula>I$99&lt;I$100</formula>
    </cfRule>
  </conditionalFormatting>
  <conditionalFormatting sqref="I103:J103">
    <cfRule type="expression" dxfId="43" priority="19">
      <formula>I$103&lt;I$104</formula>
    </cfRule>
  </conditionalFormatting>
  <conditionalFormatting sqref="I106:J106">
    <cfRule type="expression" dxfId="42" priority="18">
      <formula>I$106&lt;I$107</formula>
    </cfRule>
  </conditionalFormatting>
  <conditionalFormatting sqref="I112:J112">
    <cfRule type="expression" dxfId="41" priority="15">
      <formula>I$112&lt;I$119</formula>
    </cfRule>
    <cfRule type="expression" dxfId="40" priority="16">
      <formula>I$112&lt;I$116</formula>
    </cfRule>
    <cfRule type="expression" dxfId="39" priority="17">
      <formula>I$112&lt;I$114</formula>
    </cfRule>
  </conditionalFormatting>
  <conditionalFormatting sqref="I28:J28">
    <cfRule type="expression" dxfId="38" priority="55">
      <formula>I$28&lt;(I$30)</formula>
    </cfRule>
    <cfRule type="expression" dxfId="37" priority="56">
      <formula>I$28&lt;I$29</formula>
    </cfRule>
  </conditionalFormatting>
  <conditionalFormatting sqref="I30:J30">
    <cfRule type="expression" dxfId="36" priority="13">
      <formula>(I$30&gt;I$88)</formula>
    </cfRule>
  </conditionalFormatting>
  <conditionalFormatting sqref="I48:J48">
    <cfRule type="expression" dxfId="35" priority="10">
      <formula>(I$49&gt;I$48)</formula>
    </cfRule>
    <cfRule type="expression" dxfId="34" priority="12">
      <formula>(I$48&gt;I$88)</formula>
    </cfRule>
  </conditionalFormatting>
  <conditionalFormatting sqref="I63">
    <cfRule type="expression" dxfId="33" priority="9">
      <formula>(I$63&gt;I$88)</formula>
    </cfRule>
  </conditionalFormatting>
  <conditionalFormatting sqref="I38:J38">
    <cfRule type="expression" dxfId="32" priority="8">
      <formula>(I$38&gt;$I$37)</formula>
    </cfRule>
  </conditionalFormatting>
  <conditionalFormatting sqref="I39:J39">
    <cfRule type="expression" dxfId="31" priority="7">
      <formula>(I$39&gt;I$38)</formula>
    </cfRule>
  </conditionalFormatting>
  <conditionalFormatting sqref="I40:J40">
    <cfRule type="expression" dxfId="30" priority="6">
      <formula>(I$40&gt;I$37)</formula>
    </cfRule>
  </conditionalFormatting>
  <conditionalFormatting sqref="I41:J41">
    <cfRule type="expression" dxfId="29" priority="5">
      <formula>(I$41&gt;I$37)</formula>
    </cfRule>
  </conditionalFormatting>
  <conditionalFormatting sqref="I42:J42">
    <cfRule type="expression" dxfId="28" priority="4">
      <formula>(I$42&gt;I$41)</formula>
    </cfRule>
  </conditionalFormatting>
  <conditionalFormatting sqref="I43:J43">
    <cfRule type="expression" dxfId="27" priority="3">
      <formula>(I$43&gt;I$37)</formula>
    </cfRule>
  </conditionalFormatting>
  <conditionalFormatting sqref="I115:J115">
    <cfRule type="expression" dxfId="26" priority="2">
      <formula>(I$115&gt;1000)</formula>
    </cfRule>
  </conditionalFormatting>
  <conditionalFormatting sqref="I117:J117">
    <cfRule type="expression" dxfId="25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Викерина Светлана Евгеньевна</cp:lastModifiedBy>
  <cp:lastPrinted>2016-10-31T07:38:16Z</cp:lastPrinted>
  <dcterms:created xsi:type="dcterms:W3CDTF">2014-06-18T12:41:32Z</dcterms:created>
  <dcterms:modified xsi:type="dcterms:W3CDTF">2025-01-27T14:10:32Z</dcterms:modified>
</cp:coreProperties>
</file>