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2995" windowHeight="12075"/>
  </bookViews>
  <sheets>
    <sheet name="Анализ (1)" sheetId="1" r:id="rId1"/>
    <sheet name="Лист2" sheetId="2" r:id="rId2"/>
    <sheet name="Лист3" sheetId="3" r:id="rId3"/>
  </sheets>
  <definedNames>
    <definedName name="_xlnm._FilterDatabase" localSheetId="0" hidden="1">'Анализ (1)'!$A$3:$C$3</definedName>
  </definedNames>
  <calcPr calcId="145621"/>
</workbook>
</file>

<file path=xl/calcChain.xml><?xml version="1.0" encoding="utf-8"?>
<calcChain xmlns="http://schemas.openxmlformats.org/spreadsheetml/2006/main">
  <c r="C21" i="1" l="1"/>
  <c r="C22" i="1" s="1"/>
</calcChain>
</file>

<file path=xl/sharedStrings.xml><?xml version="1.0" encoding="utf-8"?>
<sst xmlns="http://schemas.openxmlformats.org/spreadsheetml/2006/main" count="42" uniqueCount="41">
  <si>
    <t>6400</t>
  </si>
  <si>
    <t>УФНС РОССИИ ПО САРАТОВСКОЙ ОБЛАСТИ</t>
  </si>
  <si>
    <t>6413</t>
  </si>
  <si>
    <t>МЕЖРАЙОННАЯ ИФНС РОССИИ № 9 ПО САРАТОВСКОЙ ОБЛАСТИ</t>
  </si>
  <si>
    <t>6432</t>
  </si>
  <si>
    <t>МЕЖРАЙОННАЯ ИФНС РОССИИ № 12 ПО САРАТОВСКОЙ ОБЛАСТИ</t>
  </si>
  <si>
    <t>6438</t>
  </si>
  <si>
    <t>МЕЖРАЙОННАЯ ИФНС РОССИИ № 13 ПО САРАТОВСКОЙ ОБЛАСТИ</t>
  </si>
  <si>
    <t>6439</t>
  </si>
  <si>
    <t>МЕЖРАЙОННАЯ ИФНС РОССИИ № 2 ПО САРАТОВСКОЙ ОБЛАСТИ</t>
  </si>
  <si>
    <t>6440</t>
  </si>
  <si>
    <t>МЕЖРАЙОННАЯ ИФНС РОССИИ № 1 ПО САРАТОВСКОЙ ОБЛАСТИ</t>
  </si>
  <si>
    <t>6441</t>
  </si>
  <si>
    <t>МЕЖРАЙОННАЯ ИФНС РОССИИ № 3 ПО САРАТОВСКОЙ ОБЛАСТИ</t>
  </si>
  <si>
    <t>6444</t>
  </si>
  <si>
    <t>МЕЖРАЙОННАЯ ИФНС РОССИИ № 10 ПО САРАТОВСКОЙ ОБЛАСТИ</t>
  </si>
  <si>
    <t>6445</t>
  </si>
  <si>
    <t>МЕЖРАЙОННАЯ ИФНС РОССИИ № 6 ПО САРАТОВСКОЙ ОБЛАСТИ</t>
  </si>
  <si>
    <t>6446</t>
  </si>
  <si>
    <t>МЕЖРАЙОННАЯ ИФНС РОССИИ № 5 ПО САРАТОВСКОЙ ОБЛАСТИ</t>
  </si>
  <si>
    <t>6447</t>
  </si>
  <si>
    <t>МЕЖРАЙОННАЯ ИФНС РОССИИ № 20 ПО САРАТОВСКОЙ ОБЛАСТИ</t>
  </si>
  <si>
    <t>6449</t>
  </si>
  <si>
    <t>МЕЖРАЙОННАЯ ИФНС РОССИИ № 7 ПО САРАТОВСКОЙ ОБЛАСТИ</t>
  </si>
  <si>
    <t>6450</t>
  </si>
  <si>
    <t>МЕЖРАЙОННАЯ ИФНС РОССИИ № 8 ПО САРАТОВСКОЙ ОБЛАСТИ</t>
  </si>
  <si>
    <t>6451</t>
  </si>
  <si>
    <t>МЕЖРАЙОННАЯ ИФНС РОССИИ № 19 ПО САРАТОВСКОЙ ОБЛАСТИ</t>
  </si>
  <si>
    <t>6453</t>
  </si>
  <si>
    <t>ИФНС РОССИИ ПО ЛЕНИНСКОМУ РАЙОНУ Г. САРАТОВА</t>
  </si>
  <si>
    <t>6454</t>
  </si>
  <si>
    <t>ИФНС РОССИИ ПО ОКТЯБРЬСКОМУ РАЙОНУ Г. САРАТОВА</t>
  </si>
  <si>
    <t>6455</t>
  </si>
  <si>
    <t>ИФНС РОССИИ ПО ФРУНЗЕНСКОМУ РАЙОНУ Г. САРАТОВА</t>
  </si>
  <si>
    <t>Итого:</t>
  </si>
  <si>
    <t/>
  </si>
  <si>
    <t>Сводные данные:</t>
  </si>
  <si>
    <t>СОНО</t>
  </si>
  <si>
    <t>Организация</t>
  </si>
  <si>
    <t xml:space="preserve"> Исполнено через финансовые органы руб.</t>
  </si>
  <si>
    <t>Сведения об использовании Управлением выделяемых бюджетных средств за   2 кв.2021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</si>
</sst>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/>
    <xf numFmtId="2" fontId="0" fillId="0" borderId="0" xfId="0" applyNumberFormat="1"/>
    <xf numFmtId="49" fontId="0" fillId="0" borderId="1" xfId="0" applyNumberForma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2" fillId="0" borderId="0" xfId="0" applyNumberFormat="1" applyFont="1"/>
    <xf numFmtId="4" fontId="0" fillId="0" border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2"/>
  <sheetViews>
    <sheetView tabSelected="1" view="pageBreakPreview" zoomScale="60" zoomScaleNormal="100" workbookViewId="0">
      <selection activeCell="K3" sqref="K3"/>
    </sheetView>
  </sheetViews>
  <sheetFormatPr defaultRowHeight="15" x14ac:dyDescent="0.25"/>
  <cols>
    <col min="1" max="1" width="17.42578125" style="1" bestFit="1" customWidth="1"/>
    <col min="2" max="2" width="62.5703125" style="1" bestFit="1" customWidth="1"/>
    <col min="3" max="3" width="48" style="2" customWidth="1"/>
  </cols>
  <sheetData>
    <row r="1" spans="1:3" ht="15.75" x14ac:dyDescent="0.25">
      <c r="A1" s="6" t="s">
        <v>40</v>
      </c>
    </row>
    <row r="3" spans="1:3" ht="30" customHeight="1" x14ac:dyDescent="0.25">
      <c r="A3" s="4" t="s">
        <v>37</v>
      </c>
      <c r="B3" s="4" t="s">
        <v>38</v>
      </c>
      <c r="C3" s="5" t="s">
        <v>39</v>
      </c>
    </row>
    <row r="4" spans="1:3" x14ac:dyDescent="0.25">
      <c r="A4" s="3" t="s">
        <v>0</v>
      </c>
      <c r="B4" s="3" t="s">
        <v>1</v>
      </c>
      <c r="C4" s="7">
        <v>165596735.33000001</v>
      </c>
    </row>
    <row r="5" spans="1:3" x14ac:dyDescent="0.25">
      <c r="A5" s="3" t="s">
        <v>2</v>
      </c>
      <c r="B5" s="3" t="s">
        <v>3</v>
      </c>
      <c r="C5" s="7">
        <v>32318120.420000002</v>
      </c>
    </row>
    <row r="6" spans="1:3" x14ac:dyDescent="0.25">
      <c r="A6" s="3" t="s">
        <v>4</v>
      </c>
      <c r="B6" s="3" t="s">
        <v>5</v>
      </c>
      <c r="C6" s="7">
        <v>28894336.34</v>
      </c>
    </row>
    <row r="7" spans="1:3" x14ac:dyDescent="0.25">
      <c r="A7" s="3" t="s">
        <v>6</v>
      </c>
      <c r="B7" s="3" t="s">
        <v>7</v>
      </c>
      <c r="C7" s="7">
        <v>17109900</v>
      </c>
    </row>
    <row r="8" spans="1:3" x14ac:dyDescent="0.25">
      <c r="A8" s="3" t="s">
        <v>8</v>
      </c>
      <c r="B8" s="3" t="s">
        <v>9</v>
      </c>
      <c r="C8" s="7">
        <v>41974108.450000003</v>
      </c>
    </row>
    <row r="9" spans="1:3" x14ac:dyDescent="0.25">
      <c r="A9" s="3" t="s">
        <v>10</v>
      </c>
      <c r="B9" s="3" t="s">
        <v>11</v>
      </c>
      <c r="C9" s="7">
        <v>28074609.120000001</v>
      </c>
    </row>
    <row r="10" spans="1:3" x14ac:dyDescent="0.25">
      <c r="A10" s="3" t="s">
        <v>12</v>
      </c>
      <c r="B10" s="3" t="s">
        <v>13</v>
      </c>
      <c r="C10" s="7">
        <v>19341768.84</v>
      </c>
    </row>
    <row r="11" spans="1:3" x14ac:dyDescent="0.25">
      <c r="A11" s="3" t="s">
        <v>14</v>
      </c>
      <c r="B11" s="3" t="s">
        <v>15</v>
      </c>
      <c r="C11" s="7">
        <v>19000205.010000002</v>
      </c>
    </row>
    <row r="12" spans="1:3" x14ac:dyDescent="0.25">
      <c r="A12" s="3" t="s">
        <v>16</v>
      </c>
      <c r="B12" s="3" t="s">
        <v>17</v>
      </c>
      <c r="C12" s="7">
        <v>18456848.600000001</v>
      </c>
    </row>
    <row r="13" spans="1:3" x14ac:dyDescent="0.25">
      <c r="A13" s="3" t="s">
        <v>18</v>
      </c>
      <c r="B13" s="3" t="s">
        <v>19</v>
      </c>
      <c r="C13" s="7">
        <v>15786300</v>
      </c>
    </row>
    <row r="14" spans="1:3" x14ac:dyDescent="0.25">
      <c r="A14" s="3" t="s">
        <v>20</v>
      </c>
      <c r="B14" s="3" t="s">
        <v>21</v>
      </c>
      <c r="C14" s="7">
        <v>31360682.57</v>
      </c>
    </row>
    <row r="15" spans="1:3" x14ac:dyDescent="0.25">
      <c r="A15" s="3" t="s">
        <v>22</v>
      </c>
      <c r="B15" s="3" t="s">
        <v>23</v>
      </c>
      <c r="C15" s="7">
        <v>61237071.380000003</v>
      </c>
    </row>
    <row r="16" spans="1:3" x14ac:dyDescent="0.25">
      <c r="A16" s="3" t="s">
        <v>24</v>
      </c>
      <c r="B16" s="3" t="s">
        <v>25</v>
      </c>
      <c r="C16" s="7">
        <v>71607608.670000002</v>
      </c>
    </row>
    <row r="17" spans="1:3" x14ac:dyDescent="0.25">
      <c r="A17" s="3" t="s">
        <v>26</v>
      </c>
      <c r="B17" s="3" t="s">
        <v>27</v>
      </c>
      <c r="C17" s="7">
        <v>51617697.770000003</v>
      </c>
    </row>
    <row r="18" spans="1:3" x14ac:dyDescent="0.25">
      <c r="A18" s="3" t="s">
        <v>28</v>
      </c>
      <c r="B18" s="3" t="s">
        <v>29</v>
      </c>
      <c r="C18" s="7">
        <v>58782120.009999998</v>
      </c>
    </row>
    <row r="19" spans="1:3" x14ac:dyDescent="0.25">
      <c r="A19" s="3" t="s">
        <v>30</v>
      </c>
      <c r="B19" s="3" t="s">
        <v>31</v>
      </c>
      <c r="C19" s="7">
        <v>42608188.740000002</v>
      </c>
    </row>
    <row r="20" spans="1:3" x14ac:dyDescent="0.25">
      <c r="A20" s="3" t="s">
        <v>32</v>
      </c>
      <c r="B20" s="3" t="s">
        <v>33</v>
      </c>
      <c r="C20" s="7">
        <v>25617365.739999998</v>
      </c>
    </row>
    <row r="21" spans="1:3" x14ac:dyDescent="0.25">
      <c r="A21" s="3" t="s">
        <v>34</v>
      </c>
      <c r="B21" s="3" t="s">
        <v>35</v>
      </c>
      <c r="C21" s="7">
        <f>SUM(C4:C20)</f>
        <v>729383666.99000001</v>
      </c>
    </row>
    <row r="22" spans="1:3" x14ac:dyDescent="0.25">
      <c r="A22" s="3" t="s">
        <v>36</v>
      </c>
      <c r="B22" s="3" t="s">
        <v>35</v>
      </c>
      <c r="C22" s="7">
        <f>C21</f>
        <v>729383666.99000001</v>
      </c>
    </row>
  </sheetData>
  <autoFilter ref="A3:C3"/>
  <pageMargins left="0.70866141732283472" right="0.70866141732283472" top="0.74803149606299213" bottom="0.74803149606299213" header="0.31496062992125984" footer="0.31496062992125984"/>
  <pageSetup paperSize="25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Анализ (1)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Будник Любовь Александровна</dc:creator>
  <cp:lastModifiedBy>Калинин Вячеслав Андреевич</cp:lastModifiedBy>
  <cp:lastPrinted>2021-08-02T11:49:50Z</cp:lastPrinted>
  <dcterms:created xsi:type="dcterms:W3CDTF">2020-03-12T13:57:24Z</dcterms:created>
  <dcterms:modified xsi:type="dcterms:W3CDTF">2021-08-03T05:49:10Z</dcterms:modified>
</cp:coreProperties>
</file>