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  <definedName name="_xlnm.Print_Area" localSheetId="0">Анализ!$A$1:$C$15</definedName>
  </definedNames>
  <calcPr calcId="144525"/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<sst xmlns="http://schemas.openxmlformats.org/spreadsheetml/2006/main" count="28" uniqueCount="27">
  <si>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</si>
  <si>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</si>
  <si>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</si>
  <si>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</si>
  <si>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</si>
  <si>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</si>
  <si>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</si>
  <si>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</si>
  <si>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</si>
  <si>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</si>
  <si>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</si>
  <si>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</si>
  <si>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</si>
  <si>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</si>
  <si>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</si>
  <si>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</si>
  <si>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</si>
  <si>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</si>
  <si>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</si>
  <si>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</si>
  <si>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</si>
  <si>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</si>
  <si>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</si>
  <si>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</si>
  <si>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</si>
  <si>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</si>
  <si>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2 кв.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</si>
</sst>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view="pageBreakPreview" zoomScale="73" zoomScaleNormal="100" zoomScaleSheetLayoutView="73" workbookViewId="0">
      <selection activeCell="C14" sqref="C14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251548144.78</v>
      </c>
    </row>
    <row r="5" spans="1:3" x14ac:dyDescent="0.25">
      <c r="A5" s="3" t="s">
        <v>2</v>
      </c>
      <c r="B5" s="3" t="s">
        <v>3</v>
      </c>
      <c r="C5" s="7">
        <v>89591851.790000007</v>
      </c>
    </row>
    <row r="6" spans="1:3" x14ac:dyDescent="0.25">
      <c r="A6" s="3" t="s">
        <v>4</v>
      </c>
      <c r="B6" s="3" t="s">
        <v>5</v>
      </c>
      <c r="C6" s="7">
        <v>96984793.920000002</v>
      </c>
    </row>
    <row r="7" spans="1:3" x14ac:dyDescent="0.25">
      <c r="A7" s="3" t="s">
        <v>6</v>
      </c>
      <c r="B7" s="3" t="s">
        <v>7</v>
      </c>
      <c r="C7" s="7">
        <v>134944841.03999999</v>
      </c>
    </row>
    <row r="8" spans="1:3" x14ac:dyDescent="0.25">
      <c r="A8" s="3" t="s">
        <v>8</v>
      </c>
      <c r="B8" s="3" t="s">
        <v>9</v>
      </c>
      <c r="C8" s="7">
        <v>74089432.349999994</v>
      </c>
    </row>
    <row r="9" spans="1:3" x14ac:dyDescent="0.25">
      <c r="A9" s="3" t="s">
        <v>10</v>
      </c>
      <c r="B9" s="3" t="s">
        <v>11</v>
      </c>
      <c r="C9" s="7">
        <v>86689391.709999993</v>
      </c>
    </row>
    <row r="10" spans="1:3" x14ac:dyDescent="0.25">
      <c r="A10" s="3" t="s">
        <v>12</v>
      </c>
      <c r="B10" s="3" t="s">
        <v>13</v>
      </c>
      <c r="C10" s="7">
        <v>72583969.969999999</v>
      </c>
    </row>
    <row r="11" spans="1:3" x14ac:dyDescent="0.25">
      <c r="A11" s="3" t="s">
        <v>14</v>
      </c>
      <c r="B11" s="3" t="s">
        <v>21</v>
      </c>
      <c r="C11" s="7">
        <v>80227841.209999993</v>
      </c>
    </row>
    <row r="12" spans="1:3" x14ac:dyDescent="0.25">
      <c r="A12" s="3" t="s">
        <v>24</v>
      </c>
      <c r="B12" s="3" t="s">
        <v>22</v>
      </c>
      <c r="C12" s="7">
        <v>104457670.87</v>
      </c>
    </row>
    <row r="13" spans="1:3" x14ac:dyDescent="0.25">
      <c r="A13" s="3" t="s">
        <v>25</v>
      </c>
      <c r="B13" s="3" t="s">
        <v>23</v>
      </c>
      <c r="C13" s="7">
        <v>35280453.509999998</v>
      </c>
    </row>
    <row r="14" spans="1:3" x14ac:dyDescent="0.25">
      <c r="A14" s="3" t="s">
        <v>15</v>
      </c>
      <c r="B14" s="3" t="s">
        <v>16</v>
      </c>
      <c r="C14" s="7">
        <f>SUM(C4:C13)</f>
        <v>1026398391.1500001</v>
      </c>
    </row>
    <row r="15" spans="1:3" ht="13.5" customHeight="1" x14ac:dyDescent="0.25">
      <c r="A15" s="3" t="s">
        <v>17</v>
      </c>
      <c r="B15" s="3" t="s">
        <v>16</v>
      </c>
      <c r="C15" s="7">
        <v>1026398391.15</v>
      </c>
    </row>
    <row r="16" spans="1:3" hidden="1" x14ac:dyDescent="0.25">
      <c r="C16" s="2">
        <f>C15-C14</f>
        <v>0</v>
      </c>
    </row>
  </sheetData>
  <autoFilter ref="A3:C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</vt:lpstr>
      <vt:lpstr>Анализ!Область_печати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2024-07-24T05:44:41Z</cp:lastPrinted>
  <dcterms:created xsi:type="dcterms:W3CDTF">2020-03-12T13:57:24Z</dcterms:created>
  <dcterms:modified xsi:type="dcterms:W3CDTF">2025-07-30T11:55:04Z</dcterms:modified>
</cp:coreProperties>
</file>