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6" yWindow="516" windowWidth="17892" windowHeight="11448"/>
  </bookViews>
  <sheets>
    <sheet name="Табл. № 10" sheetId="1" r:id="rId1"/>
  </sheets>
  <definedNames>
    <definedName name="_xlnm.Print_Area" localSheetId="0">'Табл. № 10'!$A$1:$H$28</definedName>
    <definedName name="Экономи">#REF!</definedName>
  </definedNames>
  <calcPr calcId="145621"/>
</workbook>
</file>

<file path=xl/calcChain.xml><?xml version="1.0" encoding="utf-8"?>
<calcChain xmlns="http://schemas.openxmlformats.org/spreadsheetml/2006/main">
  <c r="E18" i="1" l="1"/>
  <c r="D18" i="1"/>
  <c r="C18" i="1"/>
  <c r="D25" i="1" l="1"/>
  <c r="C25" i="1"/>
  <c r="G24" i="1"/>
  <c r="G23" i="1"/>
  <c r="F22" i="1"/>
  <c r="F21" i="1"/>
  <c r="F11" i="1"/>
  <c r="F10" i="1"/>
  <c r="F8" i="1"/>
  <c r="F25" i="1" s="1"/>
  <c r="G22" i="1" l="1"/>
  <c r="G25" i="1" s="1"/>
</calcChain>
</file>

<file path=xl/sharedStrings.xml><?xml version="1.0" encoding="utf-8"?>
<sst xmlns="http://schemas.openxmlformats.org/spreadsheetml/2006/main" count="36" uniqueCount="30">
  <si>
    <r>
      <t>Статистическая информация</t>
    </r>
    <r>
      <rPr>
        <b/>
        <sz val="11"/>
        <rFont val="Times New Roman"/>
      </rPr>
      <t>⃰</t>
    </r>
    <r>
      <rPr>
        <b/>
        <sz val="11"/>
        <rFont val="Arial"/>
      </rPr>
      <t xml:space="preserve"> об определении поставщиков (подрядчиков, исполнителей) для обеспечения государственных нужд </t>
    </r>
  </si>
  <si>
    <t>Управления Федеральной налоговой службы по Сахалинской области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</si>
  <si>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</si>
  <si>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</si>
  <si>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</si>
  <si>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</si>
  <si>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>Количество контрактов, не заключенных в отчетном периоде</t>
  </si>
  <si>
    <r>
      <t>Количество заключенных контрактов</t>
    </r>
    <r>
      <rPr>
        <sz val="10"/>
        <rFont val="Calibri"/>
      </rPr>
      <t>*</t>
    </r>
    <r>
      <rPr>
        <sz val="10"/>
        <rFont val="Arial"/>
      </rPr>
      <t xml:space="preserve"> и договоров по результатам определения поставщиков (подрядчиков, исполнителей)</t>
    </r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</si>
  <si>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</si>
  <si>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</si>
  <si>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>1. Конкурсы</t>
  </si>
  <si>
    <t>1.1. Открытые конкурсы</t>
  </si>
  <si>
    <t>1.2. Открытые конкурсы с ограниченным участием</t>
  </si>
  <si>
    <t>1.3. Открытые двухэтапные конкурсы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</si>
  <si>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</si>
  <si>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</si>
  <si>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</si>
  <si>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</si>
  <si>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</si>
  <si>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</si>
  <si>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</si>
  <si>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</si>
  <si>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</si>
  <si>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</si>
  <si>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х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</si>
  <si>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</si>
  <si>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100 тыс. руб. по одной сделке)</t>
  </si>
  <si>
    <t xml:space="preserve">Всего: </t>
  </si>
  <si>
    <t>*Информация о заключенных контрактах и их существенные условия содержатся в единой информационной системе в сфере закупок (далее – ЕИС). До даты ввода в эксплуатацию ЕИС информационное обеспечение осуществляется официальным сайтом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– www.zakupki.gov.ru.</t>
  </si>
  <si>
    <t>за 6 месяца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</si>
</sst>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name val="Calibri"/>
    </font>
    <font>
      <sz val="10"/>
      <name val="Arial"/>
    </font>
    <font>
      <sz val="11"/>
      <name val="Arial"/>
    </font>
    <font>
      <b/>
      <sz val="11"/>
      <name val="Arial"/>
    </font>
    <font>
      <b/>
      <sz val="10"/>
      <name val="Arial"/>
    </font>
    <font>
      <u/>
      <sz val="10"/>
      <color theme="10"/>
      <name val="Arial"/>
    </font>
    <font>
      <b/>
      <sz val="11"/>
      <name val="Times New Roman"/>
    </font>
    <font>
      <sz val="1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3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2" fillId="0" borderId="1" xfId="0" applyNumberFormat="1" applyFont="1" applyBorder="1" applyAlignment="1">
      <alignment horizontal="center" vertical="center"/>
    </xf>
    <xf numFmtId="0" fontId="4" fillId="0" borderId="0" xfId="0" applyNumberFormat="1" applyFont="1"/>
    <xf numFmtId="0" fontId="4" fillId="0" borderId="1" xfId="0" applyNumberFormat="1" applyFont="1" applyBorder="1" applyAlignment="1">
      <alignment wrapText="1"/>
    </xf>
    <xf numFmtId="0" fontId="3" fillId="2" borderId="1" xfId="0" applyNumberFormat="1" applyFont="1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/>
    </xf>
    <xf numFmtId="0" fontId="4" fillId="3" borderId="0" xfId="0" applyNumberFormat="1" applyFont="1" applyFill="1"/>
    <xf numFmtId="0" fontId="4" fillId="3" borderId="1" xfId="0" applyNumberFormat="1" applyFont="1" applyFill="1" applyBorder="1" applyAlignment="1">
      <alignment wrapText="1"/>
    </xf>
    <xf numFmtId="0" fontId="3" fillId="3" borderId="1" xfId="0" applyNumberFormat="1" applyFont="1" applyFill="1" applyBorder="1" applyAlignment="1">
      <alignment horizontal="center" wrapText="1"/>
    </xf>
    <xf numFmtId="0" fontId="3" fillId="3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1" fontId="2" fillId="4" borderId="1" xfId="0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wrapText="1"/>
    </xf>
    <xf numFmtId="0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0" fontId="1" fillId="3" borderId="0" xfId="0" applyNumberFormat="1" applyFont="1" applyFill="1"/>
    <xf numFmtId="0" fontId="2" fillId="3" borderId="1" xfId="0" applyNumberFormat="1" applyFont="1" applyFill="1" applyBorder="1" applyAlignment="1">
      <alignment horizontal="center" wrapText="1"/>
    </xf>
    <xf numFmtId="1" fontId="2" fillId="3" borderId="1" xfId="0" applyNumberFormat="1" applyFont="1" applyFill="1" applyBorder="1" applyAlignment="1">
      <alignment horizontal="center" wrapText="1"/>
    </xf>
    <xf numFmtId="0" fontId="2" fillId="3" borderId="1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 wrapText="1"/>
    </xf>
    <xf numFmtId="0" fontId="2" fillId="2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abSelected="1" workbookViewId="0">
      <selection activeCell="I26" sqref="I25:I26"/>
    </sheetView>
  </sheetViews>
  <sheetFormatPr defaultColWidth="9" defaultRowHeight="13.2" x14ac:dyDescent="0.25"/>
  <cols>
    <col min="1" max="1" width="2" customWidth="1"/>
    <col min="2" max="2" width="49.88671875" customWidth="1"/>
    <col min="3" max="3" width="15.44140625" style="1" customWidth="1"/>
    <col min="4" max="4" width="16.5546875" style="1" customWidth="1"/>
    <col min="5" max="6" width="13" style="1" customWidth="1"/>
    <col min="7" max="7" width="25.33203125" style="1" customWidth="1"/>
    <col min="8" max="8" width="23.5546875" style="1" customWidth="1"/>
  </cols>
  <sheetData>
    <row r="1" spans="1:9" s="2" customFormat="1" ht="13.8" x14ac:dyDescent="0.25">
      <c r="A1" s="41" t="s">
        <v>0</v>
      </c>
      <c r="B1" s="41"/>
      <c r="C1" s="41"/>
      <c r="D1" s="41"/>
      <c r="E1" s="41"/>
      <c r="F1" s="41"/>
      <c r="G1" s="41"/>
      <c r="H1" s="41"/>
      <c r="I1" s="3"/>
    </row>
    <row r="2" spans="1:9" s="2" customFormat="1" ht="15.75" customHeight="1" x14ac:dyDescent="0.25">
      <c r="A2" s="41" t="s">
        <v>1</v>
      </c>
      <c r="B2" s="41"/>
      <c r="C2" s="41"/>
      <c r="D2" s="41"/>
      <c r="E2" s="41"/>
      <c r="F2" s="41"/>
      <c r="G2" s="41"/>
      <c r="H2" s="41"/>
      <c r="I2" s="4"/>
    </row>
    <row r="3" spans="1:9" s="2" customFormat="1" ht="13.8" x14ac:dyDescent="0.25">
      <c r="A3" s="41" t="s">
        <v>29</v>
      </c>
      <c r="B3" s="41"/>
      <c r="C3" s="41"/>
      <c r="D3" s="41"/>
      <c r="E3" s="41"/>
      <c r="F3" s="41"/>
      <c r="G3" s="41"/>
      <c r="H3" s="41"/>
    </row>
    <row r="5" spans="1:9" ht="46.5" customHeight="1" x14ac:dyDescent="0.25">
      <c r="B5" s="39" t="s">
        <v>2</v>
      </c>
      <c r="C5" s="39" t="s">
        <v>3</v>
      </c>
      <c r="D5" s="39" t="s">
        <v>4</v>
      </c>
      <c r="E5" s="39" t="s">
        <v>5</v>
      </c>
      <c r="F5" s="39" t="s">
        <v>6</v>
      </c>
      <c r="G5" s="39" t="s">
        <v>7</v>
      </c>
      <c r="H5" s="39" t="s">
        <v>8</v>
      </c>
    </row>
    <row r="6" spans="1:9" ht="54.6" customHeight="1" x14ac:dyDescent="0.25">
      <c r="B6" s="40"/>
      <c r="C6" s="40"/>
      <c r="D6" s="40"/>
      <c r="E6" s="40"/>
      <c r="F6" s="40"/>
      <c r="G6" s="40"/>
      <c r="H6" s="40"/>
    </row>
    <row r="7" spans="1:9" ht="15.75" customHeight="1" x14ac:dyDescent="0.25"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</row>
    <row r="8" spans="1:9" s="6" customFormat="1" ht="29.25" customHeight="1" x14ac:dyDescent="0.25">
      <c r="B8" s="7" t="s">
        <v>9</v>
      </c>
      <c r="C8" s="8">
        <v>6</v>
      </c>
      <c r="D8" s="8">
        <v>33</v>
      </c>
      <c r="E8" s="9"/>
      <c r="F8" s="8">
        <f>SUM(F10:F21)</f>
        <v>0</v>
      </c>
      <c r="G8" s="8">
        <v>6</v>
      </c>
      <c r="H8" s="10"/>
    </row>
    <row r="9" spans="1:9" s="11" customFormat="1" ht="16.5" customHeight="1" x14ac:dyDescent="0.25">
      <c r="B9" s="12" t="s">
        <v>10</v>
      </c>
      <c r="C9" s="13"/>
      <c r="D9" s="13"/>
      <c r="E9" s="13"/>
      <c r="F9" s="13"/>
      <c r="G9" s="14"/>
      <c r="H9" s="15"/>
    </row>
    <row r="10" spans="1:9" ht="16.5" customHeight="1" x14ac:dyDescent="0.25">
      <c r="B10" s="16" t="s">
        <v>11</v>
      </c>
      <c r="C10" s="17">
        <v>0</v>
      </c>
      <c r="D10" s="17">
        <v>0</v>
      </c>
      <c r="E10" s="18">
        <v>0</v>
      </c>
      <c r="F10" s="19">
        <f>C10-G10</f>
        <v>0</v>
      </c>
      <c r="G10" s="20">
        <v>0</v>
      </c>
      <c r="H10" s="10"/>
    </row>
    <row r="11" spans="1:9" ht="18" customHeight="1" x14ac:dyDescent="0.25">
      <c r="B11" s="16" t="s">
        <v>12</v>
      </c>
      <c r="C11" s="17">
        <v>0</v>
      </c>
      <c r="D11" s="17">
        <v>0</v>
      </c>
      <c r="E11" s="18">
        <v>0</v>
      </c>
      <c r="F11" s="19">
        <f>C11-G11</f>
        <v>0</v>
      </c>
      <c r="G11" s="20">
        <v>0</v>
      </c>
      <c r="H11" s="10"/>
    </row>
    <row r="12" spans="1:9" ht="17.25" customHeight="1" x14ac:dyDescent="0.25">
      <c r="B12" s="16" t="s">
        <v>13</v>
      </c>
      <c r="C12" s="17">
        <v>0</v>
      </c>
      <c r="D12" s="17">
        <v>0</v>
      </c>
      <c r="E12" s="21">
        <v>0</v>
      </c>
      <c r="F12" s="21">
        <v>0</v>
      </c>
      <c r="G12" s="20">
        <v>0</v>
      </c>
      <c r="H12" s="10"/>
    </row>
    <row r="13" spans="1:9" ht="17.25" customHeight="1" x14ac:dyDescent="0.25">
      <c r="B13" s="16" t="s">
        <v>14</v>
      </c>
      <c r="C13" s="17">
        <v>0</v>
      </c>
      <c r="D13" s="17">
        <v>0</v>
      </c>
      <c r="E13" s="21">
        <v>0</v>
      </c>
      <c r="F13" s="21"/>
      <c r="G13" s="20">
        <v>0</v>
      </c>
      <c r="H13" s="10"/>
    </row>
    <row r="14" spans="1:9" ht="16.5" customHeight="1" x14ac:dyDescent="0.25">
      <c r="B14" s="16" t="s">
        <v>15</v>
      </c>
      <c r="C14" s="17">
        <v>0</v>
      </c>
      <c r="D14" s="17">
        <v>0</v>
      </c>
      <c r="E14" s="21">
        <v>0</v>
      </c>
      <c r="F14" s="21">
        <v>0</v>
      </c>
      <c r="G14" s="20">
        <v>0</v>
      </c>
      <c r="H14" s="10"/>
    </row>
    <row r="15" spans="1:9" ht="16.5" customHeight="1" x14ac:dyDescent="0.25">
      <c r="B15" s="16" t="s">
        <v>16</v>
      </c>
      <c r="C15" s="17">
        <v>0</v>
      </c>
      <c r="D15" s="17">
        <v>0</v>
      </c>
      <c r="E15" s="21">
        <v>0</v>
      </c>
      <c r="F15" s="21">
        <v>0</v>
      </c>
      <c r="G15" s="20">
        <v>0</v>
      </c>
      <c r="H15" s="10"/>
    </row>
    <row r="16" spans="1:9" ht="15.75" customHeight="1" x14ac:dyDescent="0.25">
      <c r="B16" s="16" t="s">
        <v>17</v>
      </c>
      <c r="C16" s="17">
        <v>0</v>
      </c>
      <c r="D16" s="17">
        <v>0</v>
      </c>
      <c r="E16" s="21">
        <v>0</v>
      </c>
      <c r="F16" s="21">
        <v>0</v>
      </c>
      <c r="G16" s="20">
        <v>0</v>
      </c>
      <c r="H16" s="22"/>
    </row>
    <row r="17" spans="2:8" s="23" customFormat="1" ht="15.75" customHeight="1" x14ac:dyDescent="0.25">
      <c r="B17" s="12" t="s">
        <v>18</v>
      </c>
      <c r="C17" s="24"/>
      <c r="D17" s="24"/>
      <c r="E17" s="25"/>
      <c r="F17" s="25"/>
      <c r="G17" s="26"/>
      <c r="H17" s="27"/>
    </row>
    <row r="18" spans="2:8" ht="15" customHeight="1" x14ac:dyDescent="0.25">
      <c r="B18" s="16" t="s">
        <v>19</v>
      </c>
      <c r="C18" s="17">
        <f>C8</f>
        <v>6</v>
      </c>
      <c r="D18" s="17">
        <f>D8</f>
        <v>33</v>
      </c>
      <c r="E18" s="19">
        <f>D18/C18</f>
        <v>5.5</v>
      </c>
      <c r="F18" s="19">
        <v>0</v>
      </c>
      <c r="G18" s="20">
        <v>6</v>
      </c>
      <c r="H18" s="37">
        <v>46.61</v>
      </c>
    </row>
    <row r="19" spans="2:8" ht="17.25" customHeight="1" x14ac:dyDescent="0.25">
      <c r="B19" s="16" t="s">
        <v>20</v>
      </c>
      <c r="C19" s="17">
        <v>0</v>
      </c>
      <c r="D19" s="17">
        <v>0</v>
      </c>
      <c r="E19" s="21">
        <v>0</v>
      </c>
      <c r="F19" s="21">
        <v>0</v>
      </c>
      <c r="G19" s="20">
        <v>0</v>
      </c>
      <c r="H19" s="22"/>
    </row>
    <row r="20" spans="2:8" ht="17.25" customHeight="1" x14ac:dyDescent="0.25">
      <c r="B20" s="7" t="s">
        <v>21</v>
      </c>
      <c r="C20" s="17">
        <v>0</v>
      </c>
      <c r="D20" s="17">
        <v>0</v>
      </c>
      <c r="E20" s="19">
        <v>0</v>
      </c>
      <c r="F20" s="19">
        <v>0</v>
      </c>
      <c r="G20" s="20">
        <v>0</v>
      </c>
      <c r="H20" s="10"/>
    </row>
    <row r="21" spans="2:8" ht="17.25" customHeight="1" x14ac:dyDescent="0.25">
      <c r="B21" s="7" t="s">
        <v>22</v>
      </c>
      <c r="C21" s="17">
        <v>0</v>
      </c>
      <c r="D21" s="17">
        <v>0</v>
      </c>
      <c r="E21" s="19">
        <v>0</v>
      </c>
      <c r="F21" s="19">
        <f>C21-G21</f>
        <v>0</v>
      </c>
      <c r="G21" s="20">
        <v>0</v>
      </c>
      <c r="H21" s="10"/>
    </row>
    <row r="22" spans="2:8" s="6" customFormat="1" ht="30.75" customHeight="1" x14ac:dyDescent="0.25">
      <c r="B22" s="7" t="s">
        <v>23</v>
      </c>
      <c r="C22" s="28">
        <v>138</v>
      </c>
      <c r="D22" s="28"/>
      <c r="E22" s="29"/>
      <c r="F22" s="28">
        <f>F23+F24</f>
        <v>0</v>
      </c>
      <c r="G22" s="28">
        <f>G23+G24</f>
        <v>150</v>
      </c>
      <c r="H22" s="10" t="s">
        <v>24</v>
      </c>
    </row>
    <row r="23" spans="2:8" ht="31.5" customHeight="1" x14ac:dyDescent="0.25">
      <c r="B23" s="16" t="s">
        <v>25</v>
      </c>
      <c r="C23" s="17">
        <v>55</v>
      </c>
      <c r="D23" s="8" t="s">
        <v>24</v>
      </c>
      <c r="E23" s="29" t="s">
        <v>24</v>
      </c>
      <c r="F23" s="21">
        <v>0</v>
      </c>
      <c r="G23" s="30">
        <f>C23</f>
        <v>55</v>
      </c>
      <c r="H23" s="29" t="s">
        <v>24</v>
      </c>
    </row>
    <row r="24" spans="2:8" ht="29.25" customHeight="1" x14ac:dyDescent="0.25">
      <c r="B24" s="16" t="s">
        <v>26</v>
      </c>
      <c r="C24" s="17">
        <v>95</v>
      </c>
      <c r="D24" s="8" t="s">
        <v>24</v>
      </c>
      <c r="E24" s="29" t="s">
        <v>24</v>
      </c>
      <c r="F24" s="21">
        <v>0</v>
      </c>
      <c r="G24" s="30">
        <f>C24</f>
        <v>95</v>
      </c>
      <c r="H24" s="29" t="s">
        <v>24</v>
      </c>
    </row>
    <row r="25" spans="2:8" s="6" customFormat="1" ht="13.8" x14ac:dyDescent="0.25">
      <c r="B25" s="31" t="s">
        <v>27</v>
      </c>
      <c r="C25" s="8">
        <f>C8+C22</f>
        <v>144</v>
      </c>
      <c r="D25" s="8">
        <f>D8+D22</f>
        <v>33</v>
      </c>
      <c r="E25" s="9"/>
      <c r="F25" s="8">
        <f>F8+F22</f>
        <v>0</v>
      </c>
      <c r="G25" s="28">
        <f>SUM(G8+G22)</f>
        <v>156</v>
      </c>
      <c r="H25" s="32"/>
    </row>
    <row r="26" spans="2:8" s="6" customFormat="1" ht="13.8" x14ac:dyDescent="0.25">
      <c r="B26" s="33"/>
      <c r="C26" s="34"/>
      <c r="D26" s="34"/>
      <c r="E26" s="34"/>
      <c r="F26" s="34"/>
      <c r="G26" s="35"/>
      <c r="H26" s="36"/>
    </row>
    <row r="27" spans="2:8" ht="60" customHeight="1" x14ac:dyDescent="0.25">
      <c r="B27" s="38" t="s">
        <v>28</v>
      </c>
      <c r="C27" s="38"/>
      <c r="D27" s="38"/>
      <c r="E27" s="38"/>
      <c r="F27" s="38"/>
      <c r="G27" s="38"/>
      <c r="H27" s="38"/>
    </row>
    <row r="28" spans="2:8" ht="15" customHeight="1" x14ac:dyDescent="0.25">
      <c r="B28" s="38"/>
      <c r="C28" s="38"/>
      <c r="D28" s="38"/>
      <c r="E28" s="38"/>
      <c r="F28" s="38"/>
      <c r="G28" s="38"/>
      <c r="H28" s="38"/>
    </row>
  </sheetData>
  <mergeCells count="12">
    <mergeCell ref="A2:H2"/>
    <mergeCell ref="A3:H3"/>
    <mergeCell ref="A1:H1"/>
    <mergeCell ref="F5:F6"/>
    <mergeCell ref="B27:H27"/>
    <mergeCell ref="B28:H28"/>
    <mergeCell ref="B5:B6"/>
    <mergeCell ref="H5:H6"/>
    <mergeCell ref="D5:D6"/>
    <mergeCell ref="G5:G6"/>
    <mergeCell ref="C5:C6"/>
    <mergeCell ref="E5:E6"/>
  </mergeCells>
  <pageMargins left="0.39370077848434398" right="0.39370077848434398" top="0.98425197601318404" bottom="0.39370077848434398" header="0.31496062874794001" footer="0.314960628747940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Табл. № 10</vt:lpstr>
      <vt:lpstr>'Табл. № 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Старчун Ирина Сергеевна</cp:lastModifiedBy>
  <dcterms:modified xsi:type="dcterms:W3CDTF">2021-10-07T00:45:19Z</dcterms:modified>
</cp:coreProperties>
</file>