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2" windowWidth="17496" windowHeight="11016"/>
  </bookViews>
  <sheets>
    <sheet name="List1 (1)" sheetId="1" r:id="rId1"/>
  </sheets>
  <definedNames>
    <definedName name="_xlnm._FilterDatabase" localSheetId="0" hidden="1">'List1 (1)'!$A$3:$C$3</definedName>
  </definedNames>
  <calcPr calcId="125725"/>
</workbook>
</file>

<file path=xl/calcChain.xml><?xml version="1.0" encoding="utf-8"?>
<calcChain xmlns="http://schemas.openxmlformats.org/spreadsheetml/2006/main">
  <c r="C15" i="1"/>
  <c r="C14"/>
  <c r="C13"/>
  <c r="C12"/>
  <c r="C11"/>
  <c r="C10"/>
  <c r="C9"/>
  <c r="C8"/>
  <c r="C7"/>
  <c r="C6"/>
  <c r="C5"/>
  <c r="C16" s="1"/>
</calcChain>
</file>

<file path=xl/sharedStrings.xml><?xml version="1.0" encoding="utf-8"?>
<sst xmlns="http://schemas.openxmlformats.org/spreadsheetml/2006/main" count="17" uniqueCount="17">
  <si>
    <t>СТРОКА: 200 Расходы бюджета - всего</t>
  </si>
  <si>
    <t>УФНС России по Ульяновской области</t>
  </si>
  <si>
    <t>Межрайонная ИФНС России №2 по Ульяновской области</t>
  </si>
  <si>
    <t>Межрайонная ИФНС России №4 по Ульяновской области</t>
  </si>
  <si>
    <t>Межрайонная ИФНС России №5 по Ульяновской области</t>
  </si>
  <si>
    <t>Межрайонная ИФНС России по крупнейшим налогоплательщикам по Ульяновской области</t>
  </si>
  <si>
    <t>ИФНС России по Железнодорожному району г. Ульяновска</t>
  </si>
  <si>
    <t>ИФНС России по Засвияжскому району г. Ульяновска</t>
  </si>
  <si>
    <t>ИФНС России по Заволжскому району г. Ульяновска</t>
  </si>
  <si>
    <t>ИФНС России по Ленинскому району г. Ульяновска</t>
  </si>
  <si>
    <t>Межрайонная ИФНС России № 7 по Ульяновской области</t>
  </si>
  <si>
    <t>Итого:</t>
  </si>
  <si>
    <t>Сводные данные:</t>
  </si>
  <si>
    <t>Организация</t>
  </si>
  <si>
    <t>Форма:ras        Свод за 3 квартал 2016 года</t>
  </si>
  <si>
    <t>Исполнено через финансовые органы, руб.</t>
  </si>
  <si>
    <t>Исполнено, тыс. руб.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</si>
</sst>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2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49" fontId="2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"/>
  <sheetViews>
    <sheetView tabSelected="1" workbookViewId="0">
      <selection activeCell="C17" sqref="C17"/>
    </sheetView>
  </sheetViews>
  <sheetFormatPr defaultRowHeight="14.4"/>
  <cols>
    <col min="1" max="1" width="55.88671875" style="1" customWidth="1"/>
    <col min="2" max="2" width="41.5546875" style="2" bestFit="1" customWidth="1"/>
    <col min="3" max="3" width="21.44140625" style="2" bestFit="1" customWidth="1"/>
  </cols>
  <sheetData>
    <row r="1" spans="1:3" ht="15.6">
      <c r="A1" s="7" t="s">
        <v>14</v>
      </c>
    </row>
    <row r="3" spans="1:3" ht="30" customHeight="1">
      <c r="A3" s="5" t="s">
        <v>13</v>
      </c>
      <c r="B3" s="6" t="s">
        <v>15</v>
      </c>
      <c r="C3" s="6" t="s">
        <v>16</v>
      </c>
    </row>
    <row r="4" spans="1:3">
      <c r="A4" s="3" t="s">
        <v>0</v>
      </c>
      <c r="B4" s="4"/>
      <c r="C4" s="4"/>
    </row>
    <row r="5" spans="1:3">
      <c r="A5" s="3" t="s">
        <v>1</v>
      </c>
      <c r="B5" s="4">
        <v>100854044.02</v>
      </c>
      <c r="C5" s="4">
        <f t="shared" ref="C5:C15" si="0">B5/1000</f>
        <v>100854.04402</v>
      </c>
    </row>
    <row r="6" spans="1:3">
      <c r="A6" s="3" t="s">
        <v>2</v>
      </c>
      <c r="B6" s="4">
        <v>44291471.079999998</v>
      </c>
      <c r="C6" s="4">
        <f t="shared" si="0"/>
        <v>44291.471079999996</v>
      </c>
    </row>
    <row r="7" spans="1:3">
      <c r="A7" s="3" t="s">
        <v>3</v>
      </c>
      <c r="B7" s="4">
        <v>42411220.909999996</v>
      </c>
      <c r="C7" s="4">
        <f t="shared" si="0"/>
        <v>42411.220909999996</v>
      </c>
    </row>
    <row r="8" spans="1:3">
      <c r="A8" s="3" t="s">
        <v>4</v>
      </c>
      <c r="B8" s="4">
        <v>35610326.020000003</v>
      </c>
      <c r="C8" s="4">
        <f t="shared" si="0"/>
        <v>35610.32602</v>
      </c>
    </row>
    <row r="9" spans="1:3">
      <c r="A9" s="3" t="s">
        <v>5</v>
      </c>
      <c r="B9" s="4">
        <v>29061614.440000001</v>
      </c>
      <c r="C9" s="4">
        <f t="shared" si="0"/>
        <v>29061.614440000001</v>
      </c>
    </row>
    <row r="10" spans="1:3">
      <c r="A10" s="3" t="s">
        <v>6</v>
      </c>
      <c r="B10" s="4">
        <v>39457700</v>
      </c>
      <c r="C10" s="4">
        <f t="shared" si="0"/>
        <v>39457.699999999997</v>
      </c>
    </row>
    <row r="11" spans="1:3">
      <c r="A11" s="3" t="s">
        <v>7</v>
      </c>
      <c r="B11" s="4">
        <v>58011530</v>
      </c>
      <c r="C11" s="4">
        <f t="shared" si="0"/>
        <v>58011.53</v>
      </c>
    </row>
    <row r="12" spans="1:3">
      <c r="A12" s="3" t="s">
        <v>8</v>
      </c>
      <c r="B12" s="4">
        <v>74729000</v>
      </c>
      <c r="C12" s="4">
        <f t="shared" si="0"/>
        <v>74729</v>
      </c>
    </row>
    <row r="13" spans="1:3">
      <c r="A13" s="3" t="s">
        <v>9</v>
      </c>
      <c r="B13" s="4">
        <v>73523225.980000004</v>
      </c>
      <c r="C13" s="4">
        <f t="shared" si="0"/>
        <v>73523.225980000003</v>
      </c>
    </row>
    <row r="14" spans="1:3">
      <c r="A14" s="3" t="s">
        <v>10</v>
      </c>
      <c r="B14" s="4">
        <v>49887711.619999997</v>
      </c>
      <c r="C14" s="4">
        <f t="shared" si="0"/>
        <v>49887.711619999995</v>
      </c>
    </row>
    <row r="15" spans="1:3">
      <c r="A15" s="3" t="s">
        <v>11</v>
      </c>
      <c r="B15" s="4">
        <v>547837844.07000005</v>
      </c>
      <c r="C15" s="4">
        <f t="shared" si="0"/>
        <v>547837.84407000011</v>
      </c>
    </row>
    <row r="16" spans="1:3">
      <c r="A16" s="3" t="s">
        <v>12</v>
      </c>
      <c r="B16" s="4">
        <v>547837844.07000005</v>
      </c>
      <c r="C16" s="4">
        <f>C5+C6+C7+C8+C9+C10+C11+C12+C13+C14</f>
        <v>547837.84406999999</v>
      </c>
    </row>
  </sheetData>
  <autoFilter ref="A3:C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List1 (1)</vt:lpstr>
    </vt:vector>
  </TitlesOfParts>
  <Company>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Гутова Юлия</dc:creator>
  <cp:lastModifiedBy>User</cp:lastModifiedBy>
  <dcterms:created xsi:type="dcterms:W3CDTF">2016-10-14T10:10:58Z</dcterms:created>
  <dcterms:modified xsi:type="dcterms:W3CDTF">2016-10-17T06:12:21Z</dcterms:modified>
</cp:coreProperties>
</file>