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  <sheet name="Лист1" sheetId="2" r:id="rId2"/>
  </sheets>
  <definedNames>
    <definedName name="_xlnm.Print_Area" localSheetId="0">'Табл. № 10'!$A$1:$F$26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<sst xmlns="http://schemas.openxmlformats.org/spreadsheetml/2006/main" count="48" uniqueCount="30">
  <si>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</si>
  <si>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</si>
  <si>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</si>
  <si>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</si>
  <si>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</si>
  <si>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</si>
  <si>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</si>
  <si>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за 1 квартал 2017 года</t>
  </si>
  <si>
    <t xml:space="preserve">Статистическая информация об определении поставщиков (подрядчиков, исполнителей) </t>
  </si>
  <si>
    <t>для обеспечения государственных нужд  налоговых органов Забайкальского края</t>
  </si>
  <si>
    <t>Количество заключенных контрактов* и договоров по результатам определения поставщиков (подрядчиков, исполнителей)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</si>
  <si>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 xml:space="preserve">www.zakupki.gov.ru </t>
    </r>
  </si>
  <si>
    <t>-</t>
  </si>
  <si>
    <t>1. Конкурентные способы определения поставщиков (подрядчиков, исполнителей), в т.ч.:</t>
  </si>
  <si>
    <t>2. Закупки у единственного поставщика (подрядчика, исполнителя), в т.ч.</t>
  </si>
  <si>
    <t>1.1 Конкурсы</t>
  </si>
  <si>
    <t>1.1.1 Открытые конкурсы</t>
  </si>
  <si>
    <t>1.1.2 Открытые конкурсы с ограниченным участием</t>
  </si>
  <si>
    <t>1.1.3 Открытые двухэтапные конкурсы</t>
  </si>
  <si>
    <t>1.1.4 Открытые повторные конкурсы</t>
  </si>
  <si>
    <t>1.1.5 Закрытые конкурсы</t>
  </si>
  <si>
    <t>1.1.6 Закрытые конкурсы с ограниченным участием</t>
  </si>
  <si>
    <t>1.1.7 Закрытые двухэтапные конкурсы</t>
  </si>
  <si>
    <t>1.2 Аукционы</t>
  </si>
  <si>
    <t>1.2.1 Аукционы в электронной форме</t>
  </si>
  <si>
    <t>1.2.2 Закрытые аукционы</t>
  </si>
  <si>
    <t>1.3 Запрос котировок</t>
  </si>
  <si>
    <t>1.4 Запрос предложений</t>
  </si>
  <si>
    <t>2.1. Без проведения конкурентных способов определения поставщиков (подрядчиков, исполнителей)</t>
  </si>
  <si>
    <t>2.2 Закупки малого объема (не превышающие 100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</si>
</sst>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F2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4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43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189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52.140625" style="7" customWidth="1"/>
    <col min="2" max="2" width="16.421875" style="16" customWidth="1"/>
    <col min="3" max="3" width="19.00390625" style="16" customWidth="1"/>
    <col min="4" max="4" width="17.57421875" style="16" customWidth="1"/>
    <col min="5" max="5" width="27.8515625" style="16" customWidth="1"/>
    <col min="6" max="6" width="31.8515625" style="16" customWidth="1"/>
    <col min="7" max="16384" width="9.140625" style="7" customWidth="1"/>
  </cols>
  <sheetData>
    <row r="1" spans="1:7" s="2" customFormat="1" ht="16.5">
      <c r="A1" s="43" t="s">
        <v>8</v>
      </c>
      <c r="B1" s="43"/>
      <c r="C1" s="43"/>
      <c r="D1" s="43"/>
      <c r="E1" s="43"/>
      <c r="F1" s="43"/>
      <c r="G1" s="1"/>
    </row>
    <row r="2" spans="1:7" s="2" customFormat="1" ht="15.75" customHeight="1">
      <c r="A2" s="44" t="s">
        <v>9</v>
      </c>
      <c r="B2" s="44"/>
      <c r="C2" s="44"/>
      <c r="D2" s="44"/>
      <c r="E2" s="44"/>
      <c r="F2" s="44"/>
      <c r="G2" s="3"/>
    </row>
    <row r="3" spans="1:7" s="2" customFormat="1" ht="16.5">
      <c r="A3" s="44" t="s">
        <v>7</v>
      </c>
      <c r="B3" s="44"/>
      <c r="C3" s="44"/>
      <c r="D3" s="44"/>
      <c r="E3" s="44"/>
      <c r="F3" s="44"/>
      <c r="G3" s="4"/>
    </row>
    <row r="4" spans="1:7" ht="12.75">
      <c r="A4" s="5"/>
      <c r="B4" s="6"/>
      <c r="C4" s="6"/>
      <c r="D4" s="6"/>
      <c r="E4" s="6"/>
      <c r="F4" s="6"/>
      <c r="G4" s="5"/>
    </row>
    <row r="5" spans="1:7" s="2" customFormat="1" ht="75">
      <c r="A5" s="17" t="s">
        <v>2</v>
      </c>
      <c r="B5" s="17" t="s">
        <v>5</v>
      </c>
      <c r="C5" s="17" t="s">
        <v>4</v>
      </c>
      <c r="D5" s="17" t="s">
        <v>3</v>
      </c>
      <c r="E5" s="17" t="s">
        <v>10</v>
      </c>
      <c r="F5" s="18" t="s">
        <v>6</v>
      </c>
      <c r="G5" s="19"/>
    </row>
    <row r="6" spans="1:7" s="2" customFormat="1" ht="15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9"/>
    </row>
    <row r="7" spans="1:7" s="21" customFormat="1" ht="30" customHeight="1">
      <c r="A7" s="37" t="s">
        <v>13</v>
      </c>
      <c r="B7" s="38">
        <f>B8+B16+B19+B20</f>
        <v>10</v>
      </c>
      <c r="C7" s="38">
        <f>C8+C16+C19+C20</f>
        <v>25</v>
      </c>
      <c r="D7" s="38">
        <f>ROUND(C7/B7,0)</f>
        <v>3</v>
      </c>
      <c r="E7" s="38">
        <f>E8+E16+E19+E20</f>
        <v>7</v>
      </c>
      <c r="F7" s="39"/>
      <c r="G7" s="20"/>
    </row>
    <row r="8" spans="1:6" s="20" customFormat="1" ht="16.5" customHeight="1">
      <c r="A8" s="23" t="s">
        <v>15</v>
      </c>
      <c r="B8" s="24">
        <v>0</v>
      </c>
      <c r="C8" s="24">
        <v>0</v>
      </c>
      <c r="D8" s="24">
        <v>0</v>
      </c>
      <c r="E8" s="24">
        <v>0</v>
      </c>
      <c r="F8" s="36" t="s">
        <v>12</v>
      </c>
    </row>
    <row r="9" spans="1:7" s="2" customFormat="1" ht="16.5" customHeight="1">
      <c r="A9" s="22" t="s">
        <v>16</v>
      </c>
      <c r="B9" s="18">
        <v>0</v>
      </c>
      <c r="C9" s="18">
        <v>0</v>
      </c>
      <c r="D9" s="26">
        <v>0</v>
      </c>
      <c r="E9" s="18">
        <v>0</v>
      </c>
      <c r="F9" s="27" t="s">
        <v>0</v>
      </c>
      <c r="G9" s="19"/>
    </row>
    <row r="10" spans="1:7" s="2" customFormat="1" ht="18" customHeight="1">
      <c r="A10" s="22" t="s">
        <v>17</v>
      </c>
      <c r="B10" s="18">
        <v>0</v>
      </c>
      <c r="C10" s="18">
        <v>0</v>
      </c>
      <c r="D10" s="26">
        <v>0</v>
      </c>
      <c r="E10" s="18">
        <v>0</v>
      </c>
      <c r="F10" s="27" t="s">
        <v>0</v>
      </c>
      <c r="G10" s="19"/>
    </row>
    <row r="11" spans="1:7" s="2" customFormat="1" ht="17.25" customHeight="1">
      <c r="A11" s="22" t="s">
        <v>18</v>
      </c>
      <c r="B11" s="18">
        <v>0</v>
      </c>
      <c r="C11" s="18">
        <v>0</v>
      </c>
      <c r="D11" s="26">
        <v>0</v>
      </c>
      <c r="E11" s="18">
        <v>0</v>
      </c>
      <c r="F11" s="27" t="s">
        <v>0</v>
      </c>
      <c r="G11" s="19"/>
    </row>
    <row r="12" spans="1:7" s="2" customFormat="1" ht="17.25" customHeight="1">
      <c r="A12" s="22" t="s">
        <v>19</v>
      </c>
      <c r="B12" s="18">
        <v>0</v>
      </c>
      <c r="C12" s="18">
        <v>0</v>
      </c>
      <c r="D12" s="26">
        <v>0</v>
      </c>
      <c r="E12" s="18">
        <v>0</v>
      </c>
      <c r="F12" s="27" t="s">
        <v>0</v>
      </c>
      <c r="G12" s="19"/>
    </row>
    <row r="13" spans="1:7" s="2" customFormat="1" ht="16.5" customHeight="1">
      <c r="A13" s="22" t="s">
        <v>20</v>
      </c>
      <c r="B13" s="18">
        <v>0</v>
      </c>
      <c r="C13" s="18">
        <v>0</v>
      </c>
      <c r="D13" s="26">
        <v>0</v>
      </c>
      <c r="E13" s="18">
        <v>0</v>
      </c>
      <c r="F13" s="27" t="s">
        <v>0</v>
      </c>
      <c r="G13" s="19"/>
    </row>
    <row r="14" spans="1:7" s="2" customFormat="1" ht="16.5" customHeight="1">
      <c r="A14" s="22" t="s">
        <v>21</v>
      </c>
      <c r="B14" s="18">
        <v>0</v>
      </c>
      <c r="C14" s="18">
        <v>0</v>
      </c>
      <c r="D14" s="28">
        <v>0</v>
      </c>
      <c r="E14" s="18">
        <v>0</v>
      </c>
      <c r="F14" s="27" t="s">
        <v>0</v>
      </c>
      <c r="G14" s="19"/>
    </row>
    <row r="15" spans="1:7" s="2" customFormat="1" ht="15" customHeight="1">
      <c r="A15" s="22" t="s">
        <v>22</v>
      </c>
      <c r="B15" s="18">
        <v>0</v>
      </c>
      <c r="C15" s="18">
        <v>0</v>
      </c>
      <c r="D15" s="28">
        <v>0</v>
      </c>
      <c r="E15" s="18">
        <v>0</v>
      </c>
      <c r="F15" s="27" t="s">
        <v>0</v>
      </c>
      <c r="G15" s="19"/>
    </row>
    <row r="16" spans="1:6" s="19" customFormat="1" ht="15.75" customHeight="1">
      <c r="A16" s="23" t="s">
        <v>23</v>
      </c>
      <c r="B16" s="32">
        <f>B17+B18</f>
        <v>8</v>
      </c>
      <c r="C16" s="32">
        <f>C17</f>
        <v>21</v>
      </c>
      <c r="D16" s="29">
        <f>D17</f>
        <v>3</v>
      </c>
      <c r="E16" s="32">
        <f>E17</f>
        <v>5</v>
      </c>
      <c r="F16" s="30" t="s">
        <v>0</v>
      </c>
    </row>
    <row r="17" spans="1:7" s="2" customFormat="1" ht="15" customHeight="1">
      <c r="A17" s="22" t="s">
        <v>24</v>
      </c>
      <c r="B17" s="31">
        <v>8</v>
      </c>
      <c r="C17" s="31">
        <v>21</v>
      </c>
      <c r="D17" s="26">
        <f>ROUND(C17/B17,0)</f>
        <v>3</v>
      </c>
      <c r="E17" s="31">
        <v>5</v>
      </c>
      <c r="F17" s="27">
        <v>1.64</v>
      </c>
      <c r="G17" s="19"/>
    </row>
    <row r="18" spans="1:7" s="2" customFormat="1" ht="17.25" customHeight="1">
      <c r="A18" s="22" t="s">
        <v>25</v>
      </c>
      <c r="B18" s="31">
        <v>0</v>
      </c>
      <c r="C18" s="31">
        <v>0</v>
      </c>
      <c r="D18" s="26">
        <v>0</v>
      </c>
      <c r="E18" s="31">
        <v>0</v>
      </c>
      <c r="F18" s="27" t="s">
        <v>0</v>
      </c>
      <c r="G18" s="19"/>
    </row>
    <row r="19" spans="1:7" s="2" customFormat="1" ht="17.25" customHeight="1">
      <c r="A19" s="23" t="s">
        <v>26</v>
      </c>
      <c r="B19" s="32">
        <v>2</v>
      </c>
      <c r="C19" s="32">
        <v>4</v>
      </c>
      <c r="D19" s="29">
        <f>ROUND(C19/B19,0)</f>
        <v>2</v>
      </c>
      <c r="E19" s="32">
        <v>2</v>
      </c>
      <c r="F19" s="30">
        <v>31.68</v>
      </c>
      <c r="G19" s="19"/>
    </row>
    <row r="20" spans="1:7" s="2" customFormat="1" ht="17.25" customHeight="1">
      <c r="A20" s="23" t="s">
        <v>27</v>
      </c>
      <c r="B20" s="32">
        <v>0</v>
      </c>
      <c r="C20" s="32">
        <v>0</v>
      </c>
      <c r="D20" s="29">
        <v>0</v>
      </c>
      <c r="E20" s="32">
        <v>0</v>
      </c>
      <c r="F20" s="36" t="s">
        <v>12</v>
      </c>
      <c r="G20" s="19"/>
    </row>
    <row r="21" spans="1:7" s="21" customFormat="1" ht="30.75" customHeight="1">
      <c r="A21" s="40" t="s">
        <v>14</v>
      </c>
      <c r="B21" s="38">
        <f>B22+B23</f>
        <v>393</v>
      </c>
      <c r="C21" s="38" t="s">
        <v>12</v>
      </c>
      <c r="D21" s="41" t="s">
        <v>12</v>
      </c>
      <c r="E21" s="38">
        <f>E22+E23</f>
        <v>393</v>
      </c>
      <c r="F21" s="42" t="s">
        <v>0</v>
      </c>
      <c r="G21" s="20"/>
    </row>
    <row r="22" spans="1:7" s="2" customFormat="1" ht="31.5" customHeight="1">
      <c r="A22" s="22" t="s">
        <v>28</v>
      </c>
      <c r="B22" s="31">
        <v>222</v>
      </c>
      <c r="C22" s="33" t="s">
        <v>0</v>
      </c>
      <c r="D22" s="33" t="s">
        <v>0</v>
      </c>
      <c r="E22" s="31">
        <f>B22</f>
        <v>222</v>
      </c>
      <c r="F22" s="34" t="s">
        <v>0</v>
      </c>
      <c r="G22" s="19"/>
    </row>
    <row r="23" spans="1:7" s="2" customFormat="1" ht="29.25" customHeight="1">
      <c r="A23" s="22" t="s">
        <v>29</v>
      </c>
      <c r="B23" s="31">
        <v>171</v>
      </c>
      <c r="C23" s="33" t="s">
        <v>0</v>
      </c>
      <c r="D23" s="33" t="s">
        <v>0</v>
      </c>
      <c r="E23" s="31">
        <f>B23</f>
        <v>171</v>
      </c>
      <c r="F23" s="34" t="s">
        <v>0</v>
      </c>
      <c r="G23" s="19"/>
    </row>
    <row r="24" spans="1:7" s="21" customFormat="1" ht="14.25">
      <c r="A24" s="11" t="s">
        <v>1</v>
      </c>
      <c r="B24" s="25">
        <f>B7+B21</f>
        <v>403</v>
      </c>
      <c r="C24" s="25"/>
      <c r="D24" s="25"/>
      <c r="E24" s="25">
        <f>SUM(E7+E21)</f>
        <v>400</v>
      </c>
      <c r="F24" s="35"/>
      <c r="G24" s="20"/>
    </row>
    <row r="25" spans="1:7" s="10" customFormat="1" ht="14.25">
      <c r="A25" s="12"/>
      <c r="B25" s="13"/>
      <c r="C25" s="13"/>
      <c r="D25" s="13"/>
      <c r="E25" s="14"/>
      <c r="F25" s="15"/>
      <c r="G25" s="9"/>
    </row>
    <row r="26" spans="1:7" ht="15">
      <c r="A26" s="45" t="s">
        <v>11</v>
      </c>
      <c r="B26" s="45"/>
      <c r="C26" s="45"/>
      <c r="D26" s="45"/>
      <c r="E26" s="45"/>
      <c r="F26" s="45"/>
      <c r="G26" s="5"/>
    </row>
  </sheetData>
  <sheetProtection/>
  <mergeCells count="4">
    <mergeCell ref="A1:F1"/>
    <mergeCell ref="A2:F2"/>
    <mergeCell ref="A3:F3"/>
    <mergeCell ref="A26:F26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Игоревна Лобецкая</cp:lastModifiedBy>
  <cp:lastPrinted>2017-04-24T00:44:15Z</cp:lastPrinted>
  <dcterms:created xsi:type="dcterms:W3CDTF">1996-10-08T23:32:33Z</dcterms:created>
  <dcterms:modified xsi:type="dcterms:W3CDTF">2017-04-24T02:45:49Z</dcterms:modified>
  <cp:category/>
  <cp:version/>
  <cp:contentType/>
  <cp:contentStatus/>
</cp:coreProperties>
</file>