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895" windowHeight="104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F15" i="1"/>
  <c r="H11" i="1"/>
  <c r="E15" i="1"/>
  <c r="C15" i="1"/>
  <c r="B15" i="1"/>
  <c r="H10" i="1"/>
  <c r="H8" i="1"/>
</calcChain>
</file>

<file path=xl/sharedStrings.xml><?xml version="1.0" encoding="utf-8"?>
<sst xmlns="http://schemas.openxmlformats.org/spreadsheetml/2006/main" count="28" uniqueCount="21">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</sst>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190" zoomScaleNormal="190" workbookViewId="0">
      <selection activeCell="H13" sqref="H13"/>
    </sheetView>
  </sheetViews>
  <sheetFormatPr defaultRowHeight="15" x14ac:dyDescent="0.25"/>
  <cols>
    <col min="1" max="1" width="44.7109375" customWidth="1"/>
    <col min="2" max="2" width="14.7109375" customWidth="1"/>
    <col min="3" max="4" width="12.140625" style="13" customWidth="1"/>
    <col min="5" max="5" width="13.28515625" style="13" customWidth="1"/>
    <col min="6" max="7" width="12.140625" style="13" customWidth="1"/>
    <col min="8" max="8" width="15.42578125" style="13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 x14ac:dyDescent="0.25">
      <c r="A1" s="17" t="s">
        <v>20</v>
      </c>
      <c r="B1" s="17"/>
      <c r="C1" s="17"/>
      <c r="D1" s="17"/>
      <c r="E1" s="17"/>
      <c r="F1" s="17"/>
      <c r="G1" s="17"/>
    </row>
    <row r="2" spans="1:12" x14ac:dyDescent="0.25">
      <c r="A2" s="17"/>
      <c r="B2" s="17"/>
      <c r="C2" s="17"/>
      <c r="D2" s="17"/>
      <c r="E2" s="17"/>
      <c r="F2" s="17"/>
      <c r="G2" s="17"/>
    </row>
    <row r="4" spans="1:12" ht="152.25" customHeight="1" x14ac:dyDescent="0.25">
      <c r="A4" s="1" t="s">
        <v>0</v>
      </c>
      <c r="B4" s="1" t="s">
        <v>18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</row>
    <row r="5" spans="1:12" ht="48.75" customHeight="1" x14ac:dyDescent="0.25">
      <c r="A5" s="2" t="s">
        <v>7</v>
      </c>
      <c r="B5" s="3"/>
      <c r="C5" s="12"/>
      <c r="D5" s="12"/>
      <c r="E5" s="12"/>
      <c r="F5" s="12"/>
      <c r="G5" s="12"/>
      <c r="H5" s="12"/>
    </row>
    <row r="6" spans="1:12" ht="18.75" x14ac:dyDescent="0.25">
      <c r="A6" s="4" t="s">
        <v>8</v>
      </c>
      <c r="B6" s="5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12" ht="18.75" x14ac:dyDescent="0.25">
      <c r="A7" s="4" t="s">
        <v>9</v>
      </c>
      <c r="B7" s="5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12" ht="18.75" x14ac:dyDescent="0.25">
      <c r="A8" s="14" t="s">
        <v>10</v>
      </c>
      <c r="B8" s="15">
        <v>102</v>
      </c>
      <c r="C8" s="16">
        <v>335</v>
      </c>
      <c r="D8" s="16">
        <v>3</v>
      </c>
      <c r="E8" s="15">
        <v>102</v>
      </c>
      <c r="F8" s="16">
        <v>39648</v>
      </c>
      <c r="G8" s="16">
        <v>31445</v>
      </c>
      <c r="H8" s="16">
        <f>ROUND((100-(G8*100/F8)),2)</f>
        <v>20.69</v>
      </c>
      <c r="L8" s="7"/>
    </row>
    <row r="9" spans="1:12" ht="18.75" x14ac:dyDescent="0.25">
      <c r="A9" s="14" t="s">
        <v>11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12" s="6" customFormat="1" ht="18.75" x14ac:dyDescent="0.25">
      <c r="A10" s="14" t="s">
        <v>12</v>
      </c>
      <c r="B10" s="15">
        <v>28</v>
      </c>
      <c r="C10" s="16">
        <v>82</v>
      </c>
      <c r="D10" s="16">
        <v>3</v>
      </c>
      <c r="E10" s="15">
        <v>28</v>
      </c>
      <c r="F10" s="16">
        <v>3305</v>
      </c>
      <c r="G10" s="16">
        <v>2288</v>
      </c>
      <c r="H10" s="16">
        <f t="shared" ref="H10:H11" si="0">ROUND((100-(G10*100/F10)),2)</f>
        <v>30.77</v>
      </c>
    </row>
    <row r="11" spans="1:12" ht="18.75" x14ac:dyDescent="0.25">
      <c r="A11" s="14" t="s">
        <v>13</v>
      </c>
      <c r="B11" s="15">
        <v>1</v>
      </c>
      <c r="C11" s="16">
        <v>2</v>
      </c>
      <c r="D11" s="16">
        <v>0</v>
      </c>
      <c r="E11" s="16">
        <v>1</v>
      </c>
      <c r="F11" s="16">
        <v>246</v>
      </c>
      <c r="G11" s="16">
        <v>209</v>
      </c>
      <c r="H11" s="16">
        <f t="shared" si="0"/>
        <v>15.04</v>
      </c>
    </row>
    <row r="12" spans="1:12" ht="36" customHeight="1" x14ac:dyDescent="0.25">
      <c r="A12" s="18" t="s">
        <v>14</v>
      </c>
      <c r="B12" s="15"/>
      <c r="C12" s="16"/>
      <c r="D12" s="16"/>
      <c r="E12" s="16"/>
      <c r="F12" s="16"/>
      <c r="G12" s="16"/>
      <c r="H12" s="16"/>
      <c r="J12" s="8"/>
      <c r="K12" s="8"/>
    </row>
    <row r="13" spans="1:12" ht="54.75" customHeight="1" x14ac:dyDescent="0.25">
      <c r="A13" s="14" t="s">
        <v>15</v>
      </c>
      <c r="B13" s="15">
        <v>120</v>
      </c>
      <c r="C13" s="16" t="s">
        <v>19</v>
      </c>
      <c r="D13" s="16" t="s">
        <v>19</v>
      </c>
      <c r="E13" s="15">
        <v>120</v>
      </c>
      <c r="F13" s="16">
        <v>66132</v>
      </c>
      <c r="G13" s="16">
        <v>66132</v>
      </c>
      <c r="H13" s="16" t="s">
        <v>19</v>
      </c>
      <c r="J13" s="9"/>
      <c r="K13" s="9"/>
    </row>
    <row r="14" spans="1:12" ht="38.25" customHeight="1" x14ac:dyDescent="0.25">
      <c r="A14" s="14" t="s">
        <v>16</v>
      </c>
      <c r="B14" s="15">
        <v>894</v>
      </c>
      <c r="C14" s="16" t="s">
        <v>19</v>
      </c>
      <c r="D14" s="16" t="s">
        <v>19</v>
      </c>
      <c r="E14" s="15">
        <v>894</v>
      </c>
      <c r="F14" s="16">
        <v>14942</v>
      </c>
      <c r="G14" s="16">
        <v>14942</v>
      </c>
      <c r="H14" s="16" t="s">
        <v>19</v>
      </c>
    </row>
    <row r="15" spans="1:12" ht="18.75" x14ac:dyDescent="0.25">
      <c r="A15" s="20" t="s">
        <v>17</v>
      </c>
      <c r="B15" s="21">
        <f>SUM(B8:B14)</f>
        <v>1145</v>
      </c>
      <c r="C15" s="19">
        <f>C8+C10+C11</f>
        <v>419</v>
      </c>
      <c r="D15" s="19" t="s">
        <v>19</v>
      </c>
      <c r="E15" s="19">
        <f>SUM(E8:E14)</f>
        <v>1145</v>
      </c>
      <c r="F15" s="19">
        <f>SUM(F8:F14)</f>
        <v>124273</v>
      </c>
      <c r="G15" s="19">
        <f>SUM(G8:G14)</f>
        <v>115016</v>
      </c>
      <c r="H15" s="19" t="s">
        <v>19</v>
      </c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Альберт Николаевич Огромнов</cp:lastModifiedBy>
  <cp:lastPrinted>2016-04-06T12:24:43Z</cp:lastPrinted>
  <dcterms:created xsi:type="dcterms:W3CDTF">2016-04-06T11:51:29Z</dcterms:created>
  <dcterms:modified xsi:type="dcterms:W3CDTF">2017-10-30T09:42:10Z</dcterms:modified>
</cp:coreProperties>
</file>