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104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C15"/>
  <c r="B15"/>
  <c r="H10"/>
  <c r="H8"/>
</calcChain>
</file>

<file path=xl/sharedStrings.xml><?xml version="1.0" encoding="utf-8"?>
<sst xmlns="http://schemas.openxmlformats.org/spreadsheetml/2006/main" count="27" uniqueCount="21">
  <si>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</si>
  <si>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</si>
  <si>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</si>
  <si>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</si>
  <si>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</si>
  <si>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</si>
  <si>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</si>
  <si>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</si>
  <si>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</si>
  <si>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</si>
  <si>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</si>
  <si>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</si>
  <si>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</si>
  <si>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</si>
  <si>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</si>
  <si>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</si>
  <si>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</si>
  <si>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</si>
  <si>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</si>
  <si>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</si>
  <si>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1 квартал 2018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</si>
</sst>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4" fontId="6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/>
    <xf numFmtId="0" fontId="7" fillId="0" borderId="0" xfId="0" applyFont="1" applyAlignment="1">
      <alignment horizontal="center" wrapText="1"/>
    </xf>
    <xf numFmtId="2" fontId="8" fillId="0" borderId="1" xfId="0" applyNumberFormat="1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I6" sqref="I6"/>
    </sheetView>
  </sheetViews>
  <sheetFormatPr defaultRowHeight="15"/>
  <cols>
    <col min="1" max="1" width="44.7109375" customWidth="1"/>
    <col min="2" max="2" width="12.85546875" customWidth="1"/>
    <col min="3" max="3" width="9.85546875" style="15" customWidth="1"/>
    <col min="4" max="4" width="11" style="15" customWidth="1"/>
    <col min="5" max="5" width="12.85546875" style="15" customWidth="1"/>
    <col min="6" max="6" width="14.42578125" style="15" customWidth="1"/>
    <col min="7" max="7" width="15.85546875" style="15" customWidth="1"/>
    <col min="8" max="8" width="15.42578125" style="15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>
      <c r="A1" s="16" t="s">
        <v>20</v>
      </c>
      <c r="B1" s="16"/>
      <c r="C1" s="16"/>
      <c r="D1" s="16"/>
      <c r="E1" s="16"/>
      <c r="F1" s="16"/>
      <c r="G1" s="16"/>
    </row>
    <row r="2" spans="1:12">
      <c r="A2" s="16"/>
      <c r="B2" s="16"/>
      <c r="C2" s="16"/>
      <c r="D2" s="16"/>
      <c r="E2" s="16"/>
      <c r="F2" s="16"/>
      <c r="G2" s="16"/>
    </row>
    <row r="4" spans="1:12" ht="152.25" customHeight="1">
      <c r="A4" s="1" t="s">
        <v>0</v>
      </c>
      <c r="B4" s="1" t="s">
        <v>18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</row>
    <row r="5" spans="1:12" ht="48.75" customHeight="1">
      <c r="A5" s="2" t="s">
        <v>7</v>
      </c>
      <c r="B5" s="3"/>
      <c r="C5" s="14"/>
      <c r="D5" s="14"/>
      <c r="E5" s="14"/>
      <c r="F5" s="14"/>
      <c r="G5" s="14"/>
      <c r="H5" s="14"/>
    </row>
    <row r="6" spans="1:12" ht="18.75">
      <c r="A6" s="4" t="s">
        <v>8</v>
      </c>
      <c r="B6" s="5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</row>
    <row r="7" spans="1:12" ht="18.75">
      <c r="A7" s="4" t="s">
        <v>9</v>
      </c>
      <c r="B7" s="5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1:12" ht="18.75">
      <c r="A8" s="4" t="s">
        <v>10</v>
      </c>
      <c r="B8" s="5">
        <v>1</v>
      </c>
      <c r="C8" s="11">
        <v>1</v>
      </c>
      <c r="D8" s="11">
        <v>1</v>
      </c>
      <c r="E8" s="11">
        <v>1</v>
      </c>
      <c r="F8" s="17">
        <v>273829.5</v>
      </c>
      <c r="G8" s="17">
        <v>273829.5</v>
      </c>
      <c r="H8" s="11">
        <f>ROUND((100-(G8*100/F8)),2)</f>
        <v>0</v>
      </c>
      <c r="L8" s="8"/>
    </row>
    <row r="9" spans="1:12" ht="18.75">
      <c r="A9" s="4" t="s">
        <v>11</v>
      </c>
      <c r="B9" s="5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12" s="7" customFormat="1" ht="18.75">
      <c r="A10" s="4" t="s">
        <v>12</v>
      </c>
      <c r="B10" s="5">
        <v>1</v>
      </c>
      <c r="C10" s="11">
        <v>2</v>
      </c>
      <c r="D10" s="11">
        <v>2</v>
      </c>
      <c r="E10" s="11">
        <v>1</v>
      </c>
      <c r="F10" s="11">
        <v>28666.67</v>
      </c>
      <c r="G10" s="17">
        <v>6000</v>
      </c>
      <c r="H10" s="11">
        <f t="shared" ref="H10:H11" si="0">ROUND((100-(G10*100/F10)),2)</f>
        <v>79.069999999999993</v>
      </c>
    </row>
    <row r="11" spans="1:12" ht="18.75">
      <c r="A11" s="4" t="s">
        <v>13</v>
      </c>
      <c r="B11" s="5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12" ht="36" customHeight="1">
      <c r="A12" s="2" t="s">
        <v>14</v>
      </c>
      <c r="B12" s="3"/>
      <c r="C12" s="11"/>
      <c r="D12" s="11"/>
      <c r="E12" s="11"/>
      <c r="F12" s="12"/>
      <c r="G12" s="12"/>
      <c r="H12" s="12"/>
      <c r="J12" s="9"/>
      <c r="K12" s="9"/>
    </row>
    <row r="13" spans="1:12" ht="54.75" customHeight="1">
      <c r="A13" s="4" t="s">
        <v>15</v>
      </c>
      <c r="B13" s="5">
        <v>7</v>
      </c>
      <c r="C13" s="14" t="s">
        <v>19</v>
      </c>
      <c r="D13" s="14" t="s">
        <v>19</v>
      </c>
      <c r="E13" s="11">
        <v>7</v>
      </c>
      <c r="F13" s="18">
        <v>4896246.8</v>
      </c>
      <c r="G13" s="18">
        <v>4896246.8</v>
      </c>
      <c r="H13" s="14" t="s">
        <v>19</v>
      </c>
      <c r="J13" s="10"/>
      <c r="K13" s="10"/>
    </row>
    <row r="14" spans="1:12" ht="38.25" customHeight="1">
      <c r="A14" s="4" t="s">
        <v>16</v>
      </c>
      <c r="B14" s="5">
        <v>22</v>
      </c>
      <c r="C14" s="14" t="s">
        <v>19</v>
      </c>
      <c r="D14" s="14" t="s">
        <v>19</v>
      </c>
      <c r="E14" s="11">
        <v>22</v>
      </c>
      <c r="F14" s="12">
        <v>453928.82</v>
      </c>
      <c r="G14" s="12">
        <v>453928.82</v>
      </c>
      <c r="H14" s="14" t="s">
        <v>19</v>
      </c>
    </row>
    <row r="15" spans="1:12" ht="18.75">
      <c r="A15" s="6" t="s">
        <v>17</v>
      </c>
      <c r="B15" s="3">
        <f>SUM(B8:B14)</f>
        <v>31</v>
      </c>
      <c r="C15" s="14">
        <f>C8+C10+C11</f>
        <v>3</v>
      </c>
      <c r="D15" s="14"/>
      <c r="E15" s="14">
        <f>SUM(E8:E14)</f>
        <v>31</v>
      </c>
      <c r="F15" s="14">
        <f>SUM(F8:F14)</f>
        <v>5652671.79</v>
      </c>
      <c r="G15" s="14">
        <f>SUM(G8:G14)</f>
        <v>5630005.1200000001</v>
      </c>
      <c r="H15" s="14" t="s">
        <v>19</v>
      </c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7600-00-655</cp:lastModifiedBy>
  <cp:lastPrinted>2018-04-04T13:35:38Z</cp:lastPrinted>
  <dcterms:created xsi:type="dcterms:W3CDTF">2016-04-06T11:51:29Z</dcterms:created>
  <dcterms:modified xsi:type="dcterms:W3CDTF">2018-04-04T14:04:30Z</dcterms:modified>
</cp:coreProperties>
</file>