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Для сайта ФНС\Для сайта ФНС\Отчеты для сайта ФНС за 2022 г\"/>
    </mc:Choice>
  </mc:AlternateContent>
  <bookViews>
    <workbookView xWindow="120" yWindow="120" windowWidth="9720" windowHeight="7320" activeTab="1"/>
  </bookViews>
  <sheets>
    <sheet name="Лист1" sheetId="4" r:id="rId1"/>
    <sheet name="Табл. № 10" sheetId="3" r:id="rId2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10'!$A$1:$H$29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52511"/>
</workbook>
</file>

<file path=xl/calcChain.xml><?xml version="1.0" encoding="utf-8"?>
<calcChain xmlns="http://schemas.openxmlformats.org/spreadsheetml/2006/main">
  <c r="G26" i="3" l="1"/>
  <c r="D26" i="3"/>
  <c r="C26" i="3"/>
  <c r="E11" i="4" l="1"/>
  <c r="E9" i="4"/>
  <c r="E8" i="4"/>
  <c r="E7" i="4"/>
  <c r="E6" i="4"/>
  <c r="E5" i="4"/>
  <c r="E13" i="4"/>
  <c r="E12" i="4"/>
  <c r="E10" i="4"/>
  <c r="E4" i="4"/>
  <c r="E3" i="4"/>
  <c r="D15" i="4"/>
  <c r="D14" i="4"/>
  <c r="D16" i="4" s="1"/>
  <c r="B16" i="4"/>
  <c r="C16" i="4"/>
</calcChain>
</file>

<file path=xl/sharedStrings.xml><?xml version="1.0" encoding="utf-8"?>
<sst xmlns="http://schemas.openxmlformats.org/spreadsheetml/2006/main" count="62" uniqueCount="44">
  <si>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</si>
  <si>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</si>
  <si>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</si>
  <si>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</si>
  <si>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</si>
  <si>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</si>
  <si>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</si>
  <si>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</si>
  <si>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</si>
  <si>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</si>
  <si>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</si>
  <si>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</si>
  <si>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</si>
  <si>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</si>
  <si>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</si>
  <si>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</si>
  <si>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</si>
  <si>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</si>
  <si>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</si>
  <si>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Количество участников закупок, подавших заявки на участие в закупке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</si>
  <si>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</si>
  <si>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Количество осуществленных закупок всего</t>
  </si>
  <si>
    <t>Количество контрактов, не заключенных в отчетном периоде</t>
  </si>
  <si>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</si>
  <si>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</si>
  <si>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</si>
  <si>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Всего:</t>
  </si>
  <si>
    <t>единственный поставщик</t>
  </si>
  <si>
    <t>закупки малого объема</t>
  </si>
  <si>
    <r>
      <t>Статистическая информация</t>
    </r>
    <r>
      <rPr>
        <b/>
        <sz val="11"/>
        <rFont val="Times New Roman"/>
        <family val="1"/>
        <charset val="204"/>
      </rPr>
      <t>⃰</t>
    </r>
    <r>
      <rPr>
        <b/>
        <sz val="11"/>
        <rFont val="Arial"/>
        <family val="2"/>
        <charset val="204"/>
      </rPr>
      <t xml:space="preserve"> об определении поставщиков (подрядчиков, исполнителей) для обеспечения государственных нужд </t>
    </r>
  </si>
  <si>
    <r>
      <t>Количество заключенных контрактов</t>
    </r>
    <r>
      <rPr>
        <sz val="10"/>
        <rFont val="Calibri"/>
        <family val="2"/>
        <charset val="204"/>
      </rPr>
      <t>**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</si>
  <si>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t>**Информация о заключенных контрактах и их существенные условия содержатся в единой информационной системе в сфере закупок (далее – ЕИС). До даты ввода в эксплуатацию ЕИС информационное обеспечение осуществляется официальным сайтом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– www.zakupki.gov.ru.</t>
  </si>
  <si>
    <t>⃰  По данным статистического отчёта по форме № 1-контракт «Сведения об определении поставщиков (подрядчиков, исполнителей) для обеспечения государственных и муниципальных нужд», утвержденной Приказом Росстата от 18.09.2013 № 374.</t>
  </si>
  <si>
    <t>1 полугодие 2014 г.</t>
  </si>
  <si>
    <t>Вычисления процента экономии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</si>
  <si>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</si>
  <si>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</si>
  <si>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</si>
  <si>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</si>
  <si>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Управления Федеральной налоговой службы России по г. Москве </t>
  </si>
  <si>
    <t>5.2. Закупки малого объема (не превышающие 600 тыс. руб. по одной сделке)</t>
  </si>
  <si>
    <t>Приложение № 1</t>
  </si>
  <si>
    <t>1.1.Электронный конкурс</t>
  </si>
  <si>
    <t>за 3 месяца 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</si>
</sst>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10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3" fontId="9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0" xfId="0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3" borderId="0" xfId="0" applyFill="1"/>
    <xf numFmtId="0" fontId="1" fillId="3" borderId="1" xfId="0" applyFont="1" applyFill="1" applyBorder="1" applyAlignment="1">
      <alignment wrapText="1"/>
    </xf>
    <xf numFmtId="0" fontId="3" fillId="3" borderId="0" xfId="0" applyFont="1" applyFill="1"/>
    <xf numFmtId="0" fontId="1" fillId="3" borderId="0" xfId="0" applyFont="1" applyFill="1"/>
    <xf numFmtId="0" fontId="5" fillId="3" borderId="1" xfId="0" applyFont="1" applyFill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wrapText="1"/>
    </xf>
    <xf numFmtId="0" fontId="0" fillId="0" borderId="1" xfId="0" applyBorder="1"/>
    <xf numFmtId="0" fontId="0" fillId="0" borderId="1" xfId="0" applyFill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3" fillId="0" borderId="1" xfId="0" applyFont="1" applyFill="1" applyBorder="1"/>
    <xf numFmtId="0" fontId="5" fillId="0" borderId="0" xfId="0" applyFont="1" applyFill="1"/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2" fontId="3" fillId="2" borderId="1" xfId="0" applyNumberFormat="1" applyFont="1" applyFill="1" applyBorder="1"/>
    <xf numFmtId="0" fontId="3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0" fillId="0" borderId="1" xfId="0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 wrapText="1"/>
    </xf>
    <xf numFmtId="0" fontId="2" fillId="0" borderId="0" xfId="0" applyFont="1" applyAlignment="1"/>
    <xf numFmtId="0" fontId="3" fillId="0" borderId="0" xfId="0" applyFont="1" applyFill="1" applyAlignment="1"/>
    <xf numFmtId="0" fontId="4" fillId="0" borderId="1" xfId="0" applyFont="1" applyFill="1" applyBorder="1" applyAlignment="1">
      <alignment vertical="center"/>
    </xf>
    <xf numFmtId="2" fontId="5" fillId="0" borderId="1" xfId="0" applyNumberFormat="1" applyFont="1" applyFill="1" applyBorder="1" applyAlignment="1"/>
    <xf numFmtId="0" fontId="1" fillId="3" borderId="0" xfId="0" applyFont="1" applyFill="1" applyAlignment="1"/>
    <xf numFmtId="2" fontId="4" fillId="0" borderId="1" xfId="0" applyNumberFormat="1" applyFont="1" applyFill="1" applyBorder="1" applyAlignment="1"/>
    <xf numFmtId="2" fontId="5" fillId="3" borderId="1" xfId="0" applyNumberFormat="1" applyFont="1" applyFill="1" applyBorder="1" applyAlignment="1"/>
    <xf numFmtId="164" fontId="5" fillId="0" borderId="1" xfId="0" applyNumberFormat="1" applyFont="1" applyFill="1" applyBorder="1" applyAlignment="1">
      <alignment wrapText="1"/>
    </xf>
    <xf numFmtId="164" fontId="5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43" fontId="5" fillId="0" borderId="1" xfId="2" applyNumberFormat="1" applyFont="1" applyFill="1" applyBorder="1" applyAlignment="1">
      <alignment vertical="top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B12" sqref="B12"/>
    </sheetView>
  </sheetViews>
  <sheetFormatPr defaultRowHeight="12.75" x14ac:dyDescent="0.2"/>
  <cols>
    <col min="1" max="1" width="36.140625" customWidth="1"/>
    <col min="2" max="2" width="19.85546875" customWidth="1"/>
    <col min="3" max="3" width="26.28515625" customWidth="1"/>
    <col min="4" max="4" width="18.7109375" customWidth="1"/>
    <col min="5" max="5" width="28.42578125" customWidth="1"/>
    <col min="6" max="6" width="29.85546875" style="3" customWidth="1"/>
  </cols>
  <sheetData>
    <row r="1" spans="1:8" s="1" customFormat="1" ht="78" customHeight="1" x14ac:dyDescent="0.2">
      <c r="A1" s="42" t="s">
        <v>33</v>
      </c>
      <c r="B1" s="43" t="s">
        <v>23</v>
      </c>
      <c r="C1" s="43" t="s">
        <v>24</v>
      </c>
      <c r="D1" s="43" t="s">
        <v>25</v>
      </c>
      <c r="E1" s="43" t="s">
        <v>34</v>
      </c>
      <c r="F1" s="43" t="s">
        <v>20</v>
      </c>
      <c r="G1" s="28"/>
      <c r="H1" s="28"/>
    </row>
    <row r="2" spans="1:8" x14ac:dyDescent="0.2">
      <c r="A2" s="23" t="s">
        <v>8</v>
      </c>
      <c r="B2" s="29"/>
      <c r="C2" s="29"/>
      <c r="D2" s="29"/>
      <c r="E2" s="29"/>
      <c r="F2" s="30"/>
    </row>
    <row r="3" spans="1:8" s="3" customFormat="1" ht="15" customHeight="1" x14ac:dyDescent="0.2">
      <c r="A3" s="38" t="s">
        <v>0</v>
      </c>
      <c r="B3" s="30"/>
      <c r="C3" s="30"/>
      <c r="D3" s="30"/>
      <c r="E3" s="37" t="e">
        <f>(100)-D3*100/(B3-C3)</f>
        <v>#DIV/0!</v>
      </c>
      <c r="F3" s="30"/>
    </row>
    <row r="4" spans="1:8" ht="25.5" x14ac:dyDescent="0.2">
      <c r="A4" s="38" t="s">
        <v>5</v>
      </c>
      <c r="B4" s="30"/>
      <c r="C4" s="30"/>
      <c r="D4" s="30"/>
      <c r="E4" s="37" t="e">
        <f>(100)-D4*100/(B4-C4)</f>
        <v>#DIV/0!</v>
      </c>
      <c r="F4" s="30"/>
    </row>
    <row r="5" spans="1:8" ht="15" customHeight="1" x14ac:dyDescent="0.2">
      <c r="A5" s="21" t="s">
        <v>6</v>
      </c>
      <c r="B5" s="30"/>
      <c r="C5" s="30"/>
      <c r="D5" s="30"/>
      <c r="E5" s="37" t="e">
        <f t="shared" ref="E5:E11" si="0">(100)-D5*100/(B5-C5)</f>
        <v>#DIV/0!</v>
      </c>
      <c r="F5" s="30"/>
    </row>
    <row r="6" spans="1:8" x14ac:dyDescent="0.2">
      <c r="A6" s="21" t="s">
        <v>16</v>
      </c>
      <c r="B6" s="30"/>
      <c r="C6" s="30"/>
      <c r="D6" s="30"/>
      <c r="E6" s="37" t="e">
        <f t="shared" si="0"/>
        <v>#DIV/0!</v>
      </c>
      <c r="F6" s="30"/>
    </row>
    <row r="7" spans="1:8" ht="25.5" x14ac:dyDescent="0.2">
      <c r="A7" s="21" t="s">
        <v>17</v>
      </c>
      <c r="B7" s="30"/>
      <c r="C7" s="30"/>
      <c r="D7" s="30"/>
      <c r="E7" s="37" t="e">
        <f t="shared" si="0"/>
        <v>#DIV/0!</v>
      </c>
      <c r="F7" s="30"/>
    </row>
    <row r="8" spans="1:8" ht="15" customHeight="1" x14ac:dyDescent="0.2">
      <c r="A8" s="21" t="s">
        <v>18</v>
      </c>
      <c r="B8" s="30"/>
      <c r="C8" s="30"/>
      <c r="D8" s="30"/>
      <c r="E8" s="37" t="e">
        <f t="shared" si="0"/>
        <v>#DIV/0!</v>
      </c>
      <c r="F8" s="30"/>
    </row>
    <row r="9" spans="1:8" x14ac:dyDescent="0.2">
      <c r="A9" s="23" t="s">
        <v>9</v>
      </c>
      <c r="B9" s="30"/>
      <c r="C9" s="30"/>
      <c r="D9" s="30"/>
      <c r="E9" s="37" t="e">
        <f t="shared" si="0"/>
        <v>#DIV/0!</v>
      </c>
      <c r="F9" s="30"/>
    </row>
    <row r="10" spans="1:8" s="3" customFormat="1" ht="15.75" customHeight="1" x14ac:dyDescent="0.2">
      <c r="A10" s="38" t="s">
        <v>10</v>
      </c>
      <c r="B10" s="30"/>
      <c r="C10" s="30"/>
      <c r="D10" s="30"/>
      <c r="E10" s="37" t="e">
        <f>(100)-D10*100/(B10-C10)</f>
        <v>#DIV/0!</v>
      </c>
      <c r="F10" s="30"/>
    </row>
    <row r="11" spans="1:8" x14ac:dyDescent="0.2">
      <c r="A11" s="21" t="s">
        <v>11</v>
      </c>
      <c r="B11" s="30"/>
      <c r="C11" s="30"/>
      <c r="D11" s="30"/>
      <c r="E11" s="37" t="e">
        <f t="shared" si="0"/>
        <v>#DIV/0!</v>
      </c>
      <c r="F11" s="30"/>
    </row>
    <row r="12" spans="1:8" s="3" customFormat="1" x14ac:dyDescent="0.2">
      <c r="A12" s="39" t="s">
        <v>12</v>
      </c>
      <c r="B12" s="30"/>
      <c r="C12" s="30"/>
      <c r="D12" s="30"/>
      <c r="E12" s="37" t="e">
        <f>(100)-D12*100/(B12-C12)</f>
        <v>#DIV/0!</v>
      </c>
      <c r="F12" s="30"/>
    </row>
    <row r="13" spans="1:8" s="3" customFormat="1" x14ac:dyDescent="0.2">
      <c r="A13" s="39" t="s">
        <v>13</v>
      </c>
      <c r="B13" s="30"/>
      <c r="C13" s="30"/>
      <c r="D13" s="30"/>
      <c r="E13" s="37" t="e">
        <f>(100)-D13*100/(B13-C13)</f>
        <v>#DIV/0!</v>
      </c>
      <c r="F13" s="30"/>
    </row>
    <row r="14" spans="1:8" s="3" customFormat="1" x14ac:dyDescent="0.2">
      <c r="A14" s="20" t="s">
        <v>27</v>
      </c>
      <c r="B14" s="30"/>
      <c r="C14" s="41" t="s">
        <v>1</v>
      </c>
      <c r="D14" s="33">
        <f>B14</f>
        <v>0</v>
      </c>
      <c r="E14" s="41" t="s">
        <v>1</v>
      </c>
      <c r="F14" s="40" t="s">
        <v>1</v>
      </c>
    </row>
    <row r="15" spans="1:8" s="3" customFormat="1" x14ac:dyDescent="0.2">
      <c r="A15" s="20" t="s">
        <v>28</v>
      </c>
      <c r="B15" s="30"/>
      <c r="C15" s="41" t="s">
        <v>1</v>
      </c>
      <c r="D15" s="33">
        <f>B15</f>
        <v>0</v>
      </c>
      <c r="E15" s="41" t="s">
        <v>1</v>
      </c>
      <c r="F15" s="40" t="s">
        <v>1</v>
      </c>
    </row>
    <row r="16" spans="1:8" s="31" customFormat="1" ht="15" x14ac:dyDescent="0.25">
      <c r="A16" s="32" t="s">
        <v>26</v>
      </c>
      <c r="B16" s="31">
        <f>SUM(B2:B15)</f>
        <v>0</v>
      </c>
      <c r="C16" s="31">
        <f>SUM(C2:C13)</f>
        <v>0</v>
      </c>
      <c r="D16" s="31">
        <f>SUM(D2:D15)</f>
        <v>0</v>
      </c>
      <c r="F16" s="3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view="pageBreakPreview" zoomScaleNormal="100" zoomScaleSheetLayoutView="100" workbookViewId="0">
      <selection activeCell="F21" sqref="F21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13.140625" style="7" customWidth="1"/>
    <col min="7" max="7" width="25.5703125" style="2" customWidth="1"/>
    <col min="8" max="8" width="23.85546875" style="48" customWidth="1"/>
  </cols>
  <sheetData>
    <row r="1" spans="1:9" x14ac:dyDescent="0.2">
      <c r="H1" s="48" t="s">
        <v>41</v>
      </c>
    </row>
    <row r="2" spans="1:9" s="17" customFormat="1" ht="18" customHeight="1" x14ac:dyDescent="0.25">
      <c r="A2" s="60" t="s">
        <v>29</v>
      </c>
      <c r="B2" s="59"/>
      <c r="C2" s="59"/>
      <c r="D2" s="59"/>
      <c r="E2" s="59"/>
      <c r="F2" s="59"/>
      <c r="G2" s="59"/>
      <c r="H2" s="59"/>
      <c r="I2" s="16"/>
    </row>
    <row r="3" spans="1:9" s="17" customFormat="1" ht="15.75" customHeight="1" x14ac:dyDescent="0.25">
      <c r="A3" s="57" t="s">
        <v>39</v>
      </c>
      <c r="B3" s="58"/>
      <c r="C3" s="58"/>
      <c r="D3" s="58"/>
      <c r="E3" s="58"/>
      <c r="F3" s="58"/>
      <c r="G3" s="58"/>
      <c r="H3" s="58"/>
      <c r="I3" s="19"/>
    </row>
    <row r="4" spans="1:9" s="17" customFormat="1" ht="15" x14ac:dyDescent="0.25">
      <c r="A4" s="57" t="s">
        <v>43</v>
      </c>
      <c r="B4" s="59"/>
      <c r="C4" s="59"/>
      <c r="D4" s="59"/>
      <c r="E4" s="59"/>
      <c r="F4" s="59"/>
      <c r="G4" s="59"/>
      <c r="H4" s="59"/>
      <c r="I4" s="15"/>
    </row>
    <row r="5" spans="1:9" x14ac:dyDescent="0.2">
      <c r="A5" s="3"/>
      <c r="B5" s="4"/>
      <c r="C5" s="5"/>
      <c r="D5" s="5"/>
      <c r="E5" s="5"/>
      <c r="F5" s="5"/>
      <c r="G5" s="5"/>
      <c r="H5" s="49"/>
      <c r="I5" s="4"/>
    </row>
    <row r="6" spans="1:9" ht="46.5" customHeight="1" x14ac:dyDescent="0.2">
      <c r="A6" s="3"/>
      <c r="B6" s="61" t="s">
        <v>3</v>
      </c>
      <c r="C6" s="61" t="s">
        <v>21</v>
      </c>
      <c r="D6" s="61" t="s">
        <v>19</v>
      </c>
      <c r="E6" s="61" t="s">
        <v>4</v>
      </c>
      <c r="F6" s="61" t="s">
        <v>22</v>
      </c>
      <c r="G6" s="61" t="s">
        <v>30</v>
      </c>
      <c r="H6" s="67" t="s">
        <v>20</v>
      </c>
      <c r="I6" s="4"/>
    </row>
    <row r="7" spans="1:9" ht="40.5" customHeight="1" x14ac:dyDescent="0.2">
      <c r="A7" s="3"/>
      <c r="B7" s="66"/>
      <c r="C7" s="66"/>
      <c r="D7" s="66"/>
      <c r="E7" s="66"/>
      <c r="F7" s="62"/>
      <c r="G7" s="68"/>
      <c r="H7" s="67"/>
      <c r="I7" s="4"/>
    </row>
    <row r="8" spans="1:9" ht="15.75" customHeight="1" x14ac:dyDescent="0.2">
      <c r="A8" s="3"/>
      <c r="B8" s="8">
        <v>1</v>
      </c>
      <c r="C8" s="8">
        <v>2</v>
      </c>
      <c r="D8" s="8">
        <v>3</v>
      </c>
      <c r="E8" s="8">
        <v>4</v>
      </c>
      <c r="F8" s="8">
        <v>5</v>
      </c>
      <c r="G8" s="8">
        <v>6</v>
      </c>
      <c r="H8" s="50">
        <v>7</v>
      </c>
      <c r="I8" s="4"/>
    </row>
    <row r="9" spans="1:9" s="1" customFormat="1" ht="29.25" customHeight="1" x14ac:dyDescent="0.25">
      <c r="A9" s="6"/>
      <c r="B9" s="20" t="s">
        <v>7</v>
      </c>
      <c r="C9" s="9">
        <v>2</v>
      </c>
      <c r="D9" s="9">
        <v>10</v>
      </c>
      <c r="E9" s="9">
        <v>5</v>
      </c>
      <c r="F9" s="9">
        <v>0</v>
      </c>
      <c r="G9" s="9">
        <v>2</v>
      </c>
      <c r="H9" s="51">
        <v>9.74</v>
      </c>
      <c r="I9" s="6"/>
    </row>
    <row r="10" spans="1:9" s="25" customFormat="1" ht="16.5" customHeight="1" x14ac:dyDescent="0.2">
      <c r="B10" s="23" t="s">
        <v>8</v>
      </c>
      <c r="H10" s="52"/>
    </row>
    <row r="11" spans="1:9" ht="16.5" customHeight="1" x14ac:dyDescent="0.25">
      <c r="A11" s="3"/>
      <c r="B11" s="46" t="s">
        <v>42</v>
      </c>
      <c r="C11" s="9">
        <v>1</v>
      </c>
      <c r="D11" s="9">
        <v>1</v>
      </c>
      <c r="E11" s="9">
        <v>1</v>
      </c>
      <c r="F11" s="47">
        <v>0</v>
      </c>
      <c r="G11" s="44">
        <v>1</v>
      </c>
      <c r="H11" s="51">
        <v>0</v>
      </c>
      <c r="I11" s="4"/>
    </row>
    <row r="12" spans="1:9" ht="18" customHeight="1" x14ac:dyDescent="0.25">
      <c r="A12" s="3"/>
      <c r="B12" s="21" t="s">
        <v>5</v>
      </c>
      <c r="C12" s="10">
        <v>0</v>
      </c>
      <c r="D12" s="10">
        <v>0</v>
      </c>
      <c r="E12" s="11">
        <v>0</v>
      </c>
      <c r="F12" s="11">
        <v>0</v>
      </c>
      <c r="G12" s="12">
        <v>0</v>
      </c>
      <c r="H12" s="51"/>
      <c r="I12" s="4"/>
    </row>
    <row r="13" spans="1:9" ht="17.25" customHeight="1" x14ac:dyDescent="0.25">
      <c r="A13" s="3"/>
      <c r="B13" s="21" t="s">
        <v>6</v>
      </c>
      <c r="C13" s="10">
        <v>0</v>
      </c>
      <c r="D13" s="10">
        <v>0</v>
      </c>
      <c r="E13" s="11">
        <v>0</v>
      </c>
      <c r="F13" s="11">
        <v>0</v>
      </c>
      <c r="G13" s="12">
        <v>0</v>
      </c>
      <c r="H13" s="51"/>
      <c r="I13" s="4"/>
    </row>
    <row r="14" spans="1:9" ht="17.25" customHeight="1" x14ac:dyDescent="0.25">
      <c r="A14" s="3"/>
      <c r="B14" s="21" t="s">
        <v>35</v>
      </c>
      <c r="C14" s="10">
        <v>0</v>
      </c>
      <c r="D14" s="10">
        <v>0</v>
      </c>
      <c r="E14" s="11">
        <v>0</v>
      </c>
      <c r="F14" s="11">
        <v>0</v>
      </c>
      <c r="G14" s="12">
        <v>0</v>
      </c>
      <c r="H14" s="51"/>
      <c r="I14" s="4"/>
    </row>
    <row r="15" spans="1:9" ht="16.5" customHeight="1" x14ac:dyDescent="0.25">
      <c r="A15" s="3"/>
      <c r="B15" s="21" t="s">
        <v>36</v>
      </c>
      <c r="C15" s="10">
        <v>0</v>
      </c>
      <c r="D15" s="10">
        <v>0</v>
      </c>
      <c r="E15" s="11">
        <v>0</v>
      </c>
      <c r="F15" s="11">
        <v>0</v>
      </c>
      <c r="G15" s="12">
        <v>0</v>
      </c>
      <c r="H15" s="51"/>
      <c r="I15" s="4"/>
    </row>
    <row r="16" spans="1:9" ht="16.5" customHeight="1" x14ac:dyDescent="0.25">
      <c r="A16" s="3"/>
      <c r="B16" s="21" t="s">
        <v>37</v>
      </c>
      <c r="C16" s="10">
        <v>0</v>
      </c>
      <c r="D16" s="10">
        <v>0</v>
      </c>
      <c r="E16" s="11">
        <v>0</v>
      </c>
      <c r="F16" s="11">
        <v>0</v>
      </c>
      <c r="G16" s="12">
        <v>0</v>
      </c>
      <c r="H16" s="51"/>
      <c r="I16" s="4"/>
    </row>
    <row r="17" spans="1:9" ht="15.75" customHeight="1" x14ac:dyDescent="0.2">
      <c r="A17" s="3"/>
      <c r="B17" s="21" t="s">
        <v>38</v>
      </c>
      <c r="C17" s="10">
        <v>0</v>
      </c>
      <c r="D17" s="10">
        <v>0</v>
      </c>
      <c r="E17" s="11">
        <v>0</v>
      </c>
      <c r="F17" s="11">
        <v>0</v>
      </c>
      <c r="G17" s="12">
        <v>0</v>
      </c>
      <c r="H17" s="53"/>
      <c r="I17" s="4"/>
    </row>
    <row r="18" spans="1:9" s="22" customFormat="1" ht="15.75" customHeight="1" x14ac:dyDescent="0.2">
      <c r="B18" s="23" t="s">
        <v>9</v>
      </c>
      <c r="C18" s="25"/>
      <c r="D18" s="25"/>
      <c r="E18" s="25"/>
      <c r="F18" s="25"/>
      <c r="G18" s="25"/>
      <c r="H18" s="52"/>
      <c r="I18" s="24"/>
    </row>
    <row r="19" spans="1:9" ht="15" customHeight="1" x14ac:dyDescent="0.25">
      <c r="A19" s="3"/>
      <c r="B19" s="21" t="s">
        <v>10</v>
      </c>
      <c r="C19" s="9">
        <v>1</v>
      </c>
      <c r="D19" s="9">
        <v>9</v>
      </c>
      <c r="E19" s="47">
        <v>9</v>
      </c>
      <c r="F19" s="47">
        <v>0</v>
      </c>
      <c r="G19" s="44">
        <v>1</v>
      </c>
      <c r="H19" s="69">
        <v>56.55</v>
      </c>
      <c r="I19" s="4"/>
    </row>
    <row r="20" spans="1:9" ht="17.25" customHeight="1" x14ac:dyDescent="0.2">
      <c r="A20" s="3"/>
      <c r="B20" s="21" t="s">
        <v>11</v>
      </c>
      <c r="C20" s="10">
        <v>0</v>
      </c>
      <c r="D20" s="10">
        <v>0</v>
      </c>
      <c r="E20" s="11">
        <v>0</v>
      </c>
      <c r="F20" s="11">
        <v>0</v>
      </c>
      <c r="G20" s="12">
        <v>0</v>
      </c>
      <c r="H20" s="53"/>
      <c r="I20" s="4"/>
    </row>
    <row r="21" spans="1:9" ht="17.25" customHeight="1" x14ac:dyDescent="0.25">
      <c r="A21" s="3"/>
      <c r="B21" s="20" t="s">
        <v>12</v>
      </c>
      <c r="C21" s="10">
        <v>0</v>
      </c>
      <c r="D21" s="10">
        <v>0</v>
      </c>
      <c r="E21" s="11">
        <v>0</v>
      </c>
      <c r="F21" s="11">
        <v>0</v>
      </c>
      <c r="G21" s="12">
        <v>0</v>
      </c>
      <c r="H21" s="51"/>
      <c r="I21" s="4"/>
    </row>
    <row r="22" spans="1:9" ht="17.25" customHeight="1" x14ac:dyDescent="0.25">
      <c r="A22" s="3"/>
      <c r="B22" s="20" t="s">
        <v>13</v>
      </c>
      <c r="C22" s="10">
        <v>0</v>
      </c>
      <c r="D22" s="10">
        <v>0</v>
      </c>
      <c r="E22" s="11">
        <v>0</v>
      </c>
      <c r="F22" s="11">
        <v>0</v>
      </c>
      <c r="G22" s="12">
        <v>0</v>
      </c>
      <c r="H22" s="51"/>
      <c r="I22" s="4"/>
    </row>
    <row r="23" spans="1:9" s="1" customFormat="1" ht="30.75" customHeight="1" x14ac:dyDescent="0.25">
      <c r="A23" s="6"/>
      <c r="B23" s="23" t="s">
        <v>14</v>
      </c>
      <c r="C23" s="26"/>
      <c r="D23" s="26"/>
      <c r="E23" s="45"/>
      <c r="F23" s="26"/>
      <c r="G23" s="26"/>
      <c r="H23" s="54"/>
      <c r="I23" s="6"/>
    </row>
    <row r="24" spans="1:9" ht="49.5" customHeight="1" x14ac:dyDescent="0.25">
      <c r="A24" s="3"/>
      <c r="B24" s="21" t="s">
        <v>15</v>
      </c>
      <c r="C24" s="10">
        <v>4</v>
      </c>
      <c r="D24" s="9" t="s">
        <v>1</v>
      </c>
      <c r="E24" s="13" t="s">
        <v>1</v>
      </c>
      <c r="F24" s="11">
        <v>0</v>
      </c>
      <c r="G24" s="12">
        <v>4</v>
      </c>
      <c r="H24" s="55"/>
      <c r="I24" s="4"/>
    </row>
    <row r="25" spans="1:9" ht="41.25" customHeight="1" x14ac:dyDescent="0.25">
      <c r="A25" s="3"/>
      <c r="B25" s="46" t="s">
        <v>40</v>
      </c>
      <c r="C25" s="10">
        <v>11</v>
      </c>
      <c r="D25" s="9" t="s">
        <v>1</v>
      </c>
      <c r="E25" s="13" t="s">
        <v>1</v>
      </c>
      <c r="F25" s="11">
        <v>0</v>
      </c>
      <c r="G25" s="10">
        <v>11</v>
      </c>
      <c r="H25" s="55"/>
      <c r="I25" s="4"/>
    </row>
    <row r="26" spans="1:9" s="1" customFormat="1" ht="15" x14ac:dyDescent="0.25">
      <c r="A26" s="6"/>
      <c r="B26" s="14" t="s">
        <v>2</v>
      </c>
      <c r="C26" s="9">
        <f>SUM(C11:C25)</f>
        <v>17</v>
      </c>
      <c r="D26" s="9">
        <f>SUM(D11:D25)</f>
        <v>10</v>
      </c>
      <c r="E26" s="9">
        <v>5</v>
      </c>
      <c r="F26" s="47">
        <v>0</v>
      </c>
      <c r="G26" s="44">
        <f>SUM(G11:G25)</f>
        <v>17</v>
      </c>
      <c r="H26" s="51">
        <v>9.74</v>
      </c>
      <c r="I26" s="6"/>
    </row>
    <row r="27" spans="1:9" s="1" customFormat="1" ht="15" x14ac:dyDescent="0.25">
      <c r="A27" s="6"/>
      <c r="B27" s="35"/>
      <c r="C27" s="36"/>
      <c r="D27" s="36"/>
      <c r="E27" s="36"/>
      <c r="F27" s="36"/>
      <c r="G27" s="18"/>
      <c r="H27" s="56"/>
      <c r="I27" s="6"/>
    </row>
    <row r="28" spans="1:9" s="27" customFormat="1" ht="13.5" customHeight="1" x14ac:dyDescent="0.2">
      <c r="A28" s="4"/>
      <c r="B28" s="63" t="s">
        <v>32</v>
      </c>
      <c r="C28" s="64"/>
      <c r="D28" s="64"/>
      <c r="E28" s="64"/>
      <c r="F28" s="64"/>
      <c r="G28" s="64"/>
      <c r="H28" s="64"/>
      <c r="I28" s="4"/>
    </row>
    <row r="29" spans="1:9" s="27" customFormat="1" ht="60" customHeight="1" x14ac:dyDescent="0.2">
      <c r="A29" s="4"/>
      <c r="B29" s="65" t="s">
        <v>31</v>
      </c>
      <c r="C29" s="65"/>
      <c r="D29" s="65"/>
      <c r="E29" s="65"/>
      <c r="F29" s="65"/>
      <c r="G29" s="65"/>
      <c r="H29" s="65"/>
      <c r="I29" s="4"/>
    </row>
  </sheetData>
  <mergeCells count="12">
    <mergeCell ref="B29:H29"/>
    <mergeCell ref="B6:B7"/>
    <mergeCell ref="H6:H7"/>
    <mergeCell ref="D6:D7"/>
    <mergeCell ref="G6:G7"/>
    <mergeCell ref="C6:C7"/>
    <mergeCell ref="E6:E7"/>
    <mergeCell ref="A3:H3"/>
    <mergeCell ref="A4:H4"/>
    <mergeCell ref="A2:H2"/>
    <mergeCell ref="F6:F7"/>
    <mergeCell ref="B28:H28"/>
  </mergeCells>
  <phoneticPr fontId="0" type="noConversion"/>
  <pageMargins left="0.39370078740157483" right="0.39370078740157483" top="0.98425196850393704" bottom="0.39370078740157483" header="0.31496062992125984" footer="0.31496062992125984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Лист1</vt:lpstr>
      <vt:lpstr>Табл. № 10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Тарасенко Тамара Михайловна</cp:lastModifiedBy>
  <cp:lastPrinted>2021-03-16T11:54:16Z</cp:lastPrinted>
  <dcterms:created xsi:type="dcterms:W3CDTF">1996-10-08T23:32:33Z</dcterms:created>
  <dcterms:modified xsi:type="dcterms:W3CDTF">2023-01-26T08:00:51Z</dcterms:modified>
</cp:coreProperties>
</file>