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70"/>
  </bookViews>
  <sheets>
    <sheet name="Анализ (1)" sheetId="1" r:id="rId1"/>
    <sheet name="Лист2" sheetId="2" r:id="rId2"/>
    <sheet name="Лист3" sheetId="3" r:id="rId3"/>
  </sheets>
  <definedNames>
    <definedName name="_xlnm._FilterDatabase" localSheetId="0" hidden="1">'Анализ (1)'!$A$3:$D$3</definedName>
  </definedNames>
  <calcPr calcId="144525"/>
</workbook>
</file>

<file path=xl/calcChain.xml><?xml version="1.0" encoding="utf-8"?>
<calcChain xmlns="http://schemas.openxmlformats.org/spreadsheetml/2006/main">
  <c r="D16" i="1" l="1"/>
  <c r="C16" i="1" l="1"/>
  <c r="B16" i="1"/>
</calcChain>
</file>

<file path=xl/sharedStrings.xml><?xml version="1.0" encoding="utf-8"?>
<sst xmlns="http://schemas.openxmlformats.org/spreadsheetml/2006/main" count="18" uniqueCount="18">
  <si>
    <t>ИФНС России по г. Сургуту Ханты-Мансийского автономного округа - Югры</t>
  </si>
  <si>
    <t>ИФНС России по Сургутскому району Ханты-Мансийского автономного округа - Югры</t>
  </si>
  <si>
    <t>Межрайонная ИФНС России № 1 по Ханты-Мансийскому автономному округу - Югре</t>
  </si>
  <si>
    <t>Межрайонная ИФНС России № 2 по Ханты-Мансийскому автономному округу - Югре</t>
  </si>
  <si>
    <t>Межрайонная ИФНС России № 3 по Ханты-Мансийскому автономному округу - Югре</t>
  </si>
  <si>
    <t>Межрайонная ИФНС России № 4 по Ханты-Мансийскому автономному округу - Югре</t>
  </si>
  <si>
    <t>Межрайонная ИФНС России № 5 по Ханты-Мансийскому автономному округу - Югре</t>
  </si>
  <si>
    <t>Межрайонная ИФНС России № 6 по Ханты-Мансийскому автономному округу - Югре</t>
  </si>
  <si>
    <t>Межрайонная ИФНС России № 7 по Ханты-Мансийскому автономному округу - Югре</t>
  </si>
  <si>
    <t>Межрайонная ИФНС России № 8 по Ханты-Мансийскому автономному округу - Югре</t>
  </si>
  <si>
    <t>Межрайонная ИФНС России по крупнейшим налогоплательщикам по Ханты-Мансийскому автономному округу - Югре</t>
  </si>
  <si>
    <t>УФНС России по Ханты-Мансийскому автономному округу - Югре</t>
  </si>
  <si>
    <t>Организация</t>
  </si>
  <si>
    <t>Утвержденные бюджетные назначения</t>
  </si>
  <si>
    <t>Исполнено. руб</t>
  </si>
  <si>
    <t>Процент исполнения. %</t>
  </si>
  <si>
    <t>Итого</t>
  </si>
  <si>
    <t>Исполнение бюджетных средств за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</si>
</sst>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2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wrapText="1"/>
    </xf>
    <xf numFmtId="49" fontId="1" fillId="2" borderId="1" xfId="0" applyNumberFormat="1" applyFont="1" applyFill="1" applyBorder="1" applyAlignment="1">
      <alignment horizontal="center" wrapText="1"/>
    </xf>
    <xf numFmtId="49" fontId="0" fillId="0" borderId="1" xfId="0" applyNumberFormat="1" applyFill="1" applyBorder="1" applyAlignment="1">
      <alignment wrapText="1"/>
    </xf>
    <xf numFmtId="164" fontId="0" fillId="0" borderId="1" xfId="0" applyNumberFormat="1" applyFill="1" applyBorder="1" applyAlignment="1">
      <alignment horizontal="center"/>
    </xf>
    <xf numFmtId="49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D17" sqref="D17"/>
    </sheetView>
  </sheetViews>
  <sheetFormatPr defaultRowHeight="15" x14ac:dyDescent="0.25"/>
  <cols>
    <col min="1" max="1" width="44.140625" style="3" customWidth="1"/>
    <col min="2" max="2" width="30.42578125" style="1" customWidth="1"/>
    <col min="3" max="3" width="20.28515625" style="1" bestFit="1" customWidth="1"/>
    <col min="4" max="4" width="16" style="1" customWidth="1"/>
  </cols>
  <sheetData>
    <row r="1" spans="1:4" x14ac:dyDescent="0.25">
      <c r="A1" s="11" t="s">
        <v>17</v>
      </c>
      <c r="B1" s="11"/>
      <c r="C1" s="11"/>
      <c r="D1" s="11"/>
    </row>
    <row r="3" spans="1:4" ht="30" customHeight="1" x14ac:dyDescent="0.25">
      <c r="A3" s="4" t="s">
        <v>12</v>
      </c>
      <c r="B3" s="10" t="s">
        <v>13</v>
      </c>
      <c r="C3" s="10" t="s">
        <v>14</v>
      </c>
      <c r="D3" s="10" t="s">
        <v>15</v>
      </c>
    </row>
    <row r="4" spans="1:4" ht="30" x14ac:dyDescent="0.25">
      <c r="A4" s="5" t="s">
        <v>0</v>
      </c>
      <c r="B4" s="6">
        <v>358372675.12</v>
      </c>
      <c r="C4" s="6">
        <v>358214269.06999999</v>
      </c>
      <c r="D4" s="2">
        <v>99.96</v>
      </c>
    </row>
    <row r="5" spans="1:4" ht="30" x14ac:dyDescent="0.25">
      <c r="A5" s="5" t="s">
        <v>1</v>
      </c>
      <c r="B5" s="6">
        <v>204980553.63999999</v>
      </c>
      <c r="C5" s="6">
        <v>204465846.55000001</v>
      </c>
      <c r="D5" s="2">
        <v>99.75</v>
      </c>
    </row>
    <row r="6" spans="1:4" ht="30" x14ac:dyDescent="0.25">
      <c r="A6" s="5" t="s">
        <v>2</v>
      </c>
      <c r="B6" s="6">
        <v>137255691.5</v>
      </c>
      <c r="C6" s="6">
        <v>137242106.06999999</v>
      </c>
      <c r="D6" s="2">
        <v>99.99</v>
      </c>
    </row>
    <row r="7" spans="1:4" ht="30" x14ac:dyDescent="0.25">
      <c r="A7" s="5" t="s">
        <v>3</v>
      </c>
      <c r="B7" s="6">
        <v>88358879.159999996</v>
      </c>
      <c r="C7" s="6">
        <v>88331023.719999999</v>
      </c>
      <c r="D7" s="2">
        <v>99.97</v>
      </c>
    </row>
    <row r="8" spans="1:4" ht="30" x14ac:dyDescent="0.25">
      <c r="A8" s="5" t="s">
        <v>4</v>
      </c>
      <c r="B8" s="6">
        <v>121694513.98</v>
      </c>
      <c r="C8" s="6">
        <v>121355039.76000001</v>
      </c>
      <c r="D8" s="2">
        <v>99.72</v>
      </c>
    </row>
    <row r="9" spans="1:4" ht="30" x14ac:dyDescent="0.25">
      <c r="A9" s="5" t="s">
        <v>5</v>
      </c>
      <c r="B9" s="6">
        <v>106206573.73999999</v>
      </c>
      <c r="C9" s="6">
        <v>106035388.73</v>
      </c>
      <c r="D9" s="2">
        <v>99.84</v>
      </c>
    </row>
    <row r="10" spans="1:4" ht="30" x14ac:dyDescent="0.25">
      <c r="A10" s="5" t="s">
        <v>6</v>
      </c>
      <c r="B10" s="6">
        <v>119908936.31999999</v>
      </c>
      <c r="C10" s="6">
        <v>119336872.45</v>
      </c>
      <c r="D10" s="2">
        <v>99.52</v>
      </c>
    </row>
    <row r="11" spans="1:4" ht="30" x14ac:dyDescent="0.25">
      <c r="A11" s="5" t="s">
        <v>7</v>
      </c>
      <c r="B11" s="6">
        <v>302738353.02999997</v>
      </c>
      <c r="C11" s="6">
        <v>301978981.99000001</v>
      </c>
      <c r="D11" s="2">
        <v>99.75</v>
      </c>
    </row>
    <row r="12" spans="1:4" ht="30" x14ac:dyDescent="0.25">
      <c r="A12" s="5" t="s">
        <v>8</v>
      </c>
      <c r="B12" s="6">
        <v>219218263.69999999</v>
      </c>
      <c r="C12" s="6">
        <v>217147805.63</v>
      </c>
      <c r="D12" s="2">
        <v>99.06</v>
      </c>
    </row>
    <row r="13" spans="1:4" ht="30" x14ac:dyDescent="0.25">
      <c r="A13" s="5" t="s">
        <v>9</v>
      </c>
      <c r="B13" s="6">
        <v>82454913.819999993</v>
      </c>
      <c r="C13" s="6">
        <v>81724602.510000005</v>
      </c>
      <c r="D13" s="2">
        <v>99.11</v>
      </c>
    </row>
    <row r="14" spans="1:4" ht="45" x14ac:dyDescent="0.25">
      <c r="A14" s="5" t="s">
        <v>10</v>
      </c>
      <c r="B14" s="6">
        <v>143135207.84</v>
      </c>
      <c r="C14" s="6">
        <v>142863106.21000001</v>
      </c>
      <c r="D14" s="2">
        <v>99.81</v>
      </c>
    </row>
    <row r="15" spans="1:4" ht="30" x14ac:dyDescent="0.25">
      <c r="A15" s="5" t="s">
        <v>11</v>
      </c>
      <c r="B15" s="6">
        <v>366259990.14999998</v>
      </c>
      <c r="C15" s="6">
        <v>360121574.69</v>
      </c>
      <c r="D15" s="2">
        <v>98.32</v>
      </c>
    </row>
    <row r="16" spans="1:4" x14ac:dyDescent="0.25">
      <c r="A16" s="7" t="s">
        <v>16</v>
      </c>
      <c r="B16" s="8">
        <f>SUM(B4:B15)</f>
        <v>2250584552</v>
      </c>
      <c r="C16" s="8">
        <f>SUM(C4:C15)</f>
        <v>2238816617.3800001</v>
      </c>
      <c r="D16" s="9">
        <f>C16*100/B16</f>
        <v>99.477116529146073</v>
      </c>
    </row>
  </sheetData>
  <autoFilter ref="A3:D3"/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Анализ (1)</vt:lpstr>
      <vt:lpstr>Лист2</vt:lpstr>
      <vt:lpstr>Лист3</vt:lpstr>
    </vt:vector>
  </TitlesOfParts>
  <Company>ufns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Баклаева Марина Александровна</dc:creator>
  <cp:lastModifiedBy>Баклаева Марина Александровна</cp:lastModifiedBy>
  <cp:lastPrinted>2018-04-19T09:22:24Z</cp:lastPrinted>
  <dcterms:created xsi:type="dcterms:W3CDTF">2018-04-19T09:14:13Z</dcterms:created>
  <dcterms:modified xsi:type="dcterms:W3CDTF">2018-04-19T09:22:27Z</dcterms:modified>
</cp:coreProperties>
</file>