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<sst xmlns="http://schemas.openxmlformats.org/spreadsheetml/2006/main" count="36" uniqueCount="30">
  <si>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</si>
  <si>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</si>
  <si>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</si>
  <si>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</si>
  <si>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</si>
  <si>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</si>
  <si>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</si>
  <si>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</si>
  <si>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</si>
  <si>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</si>
  <si>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</si>
  <si>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</si>
  <si>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</si>
  <si>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</si>
  <si>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</si>
  <si>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</si>
  <si>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</si>
  <si>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</si>
  <si>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</si>
  <si>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</si>
  <si>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</si>
  <si>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</si>
  <si>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</si>
  <si>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</si>
  <si>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</si>
  <si>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</si>
  <si>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</si>
  <si>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</si>
  <si>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г. Севастополю, территориальных органов УФНС России по г. Севастополю</t>
  </si>
  <si>
    <t>за 3 квартала 2015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</si>
</sst>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C24" sqref="C2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3.5">
      <c r="A1" s="56" t="s">
        <v>27</v>
      </c>
      <c r="B1" s="55"/>
      <c r="C1" s="55"/>
      <c r="D1" s="55"/>
      <c r="E1" s="55"/>
      <c r="F1" s="55"/>
      <c r="G1" s="55"/>
      <c r="H1" s="55"/>
      <c r="I1" s="23"/>
    </row>
    <row r="2" spans="1:9" s="24" customFormat="1" ht="15.75" customHeight="1">
      <c r="A2" s="53" t="s">
        <v>28</v>
      </c>
      <c r="B2" s="54"/>
      <c r="C2" s="54"/>
      <c r="D2" s="54"/>
      <c r="E2" s="54"/>
      <c r="F2" s="54"/>
      <c r="G2" s="54"/>
      <c r="H2" s="54"/>
      <c r="I2" s="26"/>
    </row>
    <row r="3" spans="1:9" s="24" customFormat="1" ht="13.5">
      <c r="A3" s="53" t="s">
        <v>29</v>
      </c>
      <c r="B3" s="55"/>
      <c r="C3" s="55"/>
      <c r="D3" s="55"/>
      <c r="E3" s="55"/>
      <c r="F3" s="55"/>
      <c r="G3" s="55"/>
      <c r="H3" s="55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8" t="s">
        <v>3</v>
      </c>
      <c r="C5" s="48" t="s">
        <v>19</v>
      </c>
      <c r="D5" s="48" t="s">
        <v>17</v>
      </c>
      <c r="E5" s="48" t="s">
        <v>4</v>
      </c>
      <c r="F5" s="48" t="s">
        <v>20</v>
      </c>
      <c r="G5" s="51" t="s">
        <v>26</v>
      </c>
      <c r="H5" s="50" t="s">
        <v>18</v>
      </c>
      <c r="I5" s="5"/>
    </row>
    <row r="6" spans="1:9" ht="40.5" customHeight="1">
      <c r="A6" s="4"/>
      <c r="B6" s="49"/>
      <c r="C6" s="49"/>
      <c r="D6" s="49"/>
      <c r="E6" s="49"/>
      <c r="F6" s="57"/>
      <c r="G6" s="52"/>
      <c r="H6" s="5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2</v>
      </c>
      <c r="D8" s="10">
        <f>SUM(D10:D21)</f>
        <v>6</v>
      </c>
      <c r="E8" s="11"/>
      <c r="F8" s="10">
        <f>SUM(F10:F21)</f>
        <v>0</v>
      </c>
      <c r="G8" s="10">
        <f>SUM(G10:G21)</f>
        <v>2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1</v>
      </c>
      <c r="D18" s="13">
        <v>3</v>
      </c>
      <c r="E18" s="21">
        <v>3</v>
      </c>
      <c r="F18" s="21">
        <v>0</v>
      </c>
      <c r="G18" s="15">
        <v>1</v>
      </c>
      <c r="H18" s="17"/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1</v>
      </c>
      <c r="D20" s="13">
        <v>3</v>
      </c>
      <c r="E20" s="21">
        <f>D20/C20</f>
        <v>3</v>
      </c>
      <c r="F20" s="21">
        <f>C20-G20</f>
        <v>0</v>
      </c>
      <c r="G20" s="15">
        <v>1</v>
      </c>
      <c r="H20" s="17"/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f>C23+C24</f>
        <v>187</v>
      </c>
      <c r="D22" s="12"/>
      <c r="E22" s="18"/>
      <c r="F22" s="12">
        <f>F23+F24</f>
        <v>0</v>
      </c>
      <c r="G22" s="12">
        <f>G23+G24</f>
        <v>187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81</v>
      </c>
      <c r="D23" s="10" t="s">
        <v>1</v>
      </c>
      <c r="E23" s="18" t="s">
        <v>1</v>
      </c>
      <c r="F23" s="14">
        <v>0</v>
      </c>
      <c r="G23" s="20">
        <f>C23</f>
        <v>81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106</v>
      </c>
      <c r="D24" s="10" t="s">
        <v>1</v>
      </c>
      <c r="E24" s="18" t="s">
        <v>1</v>
      </c>
      <c r="F24" s="14">
        <v>0</v>
      </c>
      <c r="G24" s="20">
        <f>C24</f>
        <v>106</v>
      </c>
      <c r="H24" s="18" t="s">
        <v>1</v>
      </c>
      <c r="I24" s="5"/>
    </row>
    <row r="25" spans="1:9" s="1" customFormat="1" ht="13.5">
      <c r="A25" s="7"/>
      <c r="B25" s="19" t="s">
        <v>2</v>
      </c>
      <c r="C25" s="10">
        <f>C8+C22</f>
        <v>189</v>
      </c>
      <c r="D25" s="10">
        <f>D8+D22</f>
        <v>6</v>
      </c>
      <c r="E25" s="11"/>
      <c r="F25" s="10">
        <f>F8+F22</f>
        <v>0</v>
      </c>
      <c r="G25" s="12">
        <f>SUM(G8+G22)</f>
        <v>189</v>
      </c>
      <c r="H25" s="17"/>
      <c r="I25" s="7"/>
    </row>
    <row r="26" spans="1:9" s="1" customFormat="1" ht="13.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47" t="s">
        <v>25</v>
      </c>
      <c r="C27" s="47"/>
      <c r="D27" s="47"/>
      <c r="E27" s="47"/>
      <c r="F27" s="47"/>
      <c r="G27" s="47"/>
      <c r="H27" s="47"/>
      <c r="I27" s="5"/>
    </row>
  </sheetData>
  <sheetProtection/>
  <mergeCells count="11"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Кучеренко Ольга Борисовна</cp:lastModifiedBy>
  <cp:lastPrinted>2015-07-14T08:10:31Z</cp:lastPrinted>
  <dcterms:created xsi:type="dcterms:W3CDTF">1996-10-08T23:32:33Z</dcterms:created>
  <dcterms:modified xsi:type="dcterms:W3CDTF">2015-10-12T10:41:18Z</dcterms:modified>
  <cp:category/>
  <cp:version/>
  <cp:contentType/>
  <cp:contentStatus/>
</cp:coreProperties>
</file>